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compete2020.sharepoint.com/sites/UMGF/Documentos Partilhados/General/2021-2027/0_PITD/8. Difusão e Informação/Unidade Comunicação/Listas publicitação SITE COMPETE/09_OUT_2025/"/>
    </mc:Choice>
  </mc:AlternateContent>
  <xr:revisionPtr revIDLastSave="36" documentId="8_{7650DFD6-1BEA-4A6C-ABBD-B8759F0AA24B}" xr6:coauthVersionLast="47" xr6:coauthVersionMax="47" xr10:uidLastSave="{ABA5E34D-B5E2-4D36-9360-5D697AC3122B}"/>
  <bookViews>
    <workbookView xWindow="-120" yWindow="-120" windowWidth="29040" windowHeight="15720" xr2:uid="{F6676DC9-FFD6-4401-A8F3-DA179E359759}"/>
  </bookViews>
  <sheets>
    <sheet name="Lista Op.Aprov. &lt;=31OUT {FINAL}" sheetId="1" r:id="rId1"/>
  </sheets>
  <externalReferences>
    <externalReference r:id="rId2"/>
  </externalReferences>
  <definedNames>
    <definedName name="__123Graph_A" localSheetId="0" hidden="1">#REF!</definedName>
    <definedName name="__123Graph_A" hidden="1">#REF!</definedName>
    <definedName name="__123Graph_AECTOT" hidden="1">#REF!</definedName>
    <definedName name="__123Graph_B" hidden="1">#REF!</definedName>
    <definedName name="__123Graph_BECTOT" hidden="1">#REF!</definedName>
    <definedName name="__123Graph_C" hidden="1">#REF!</definedName>
    <definedName name="__123Graph_CECTOT" hidden="1">#REF!</definedName>
    <definedName name="__123Graph_D" hidden="1">#REF!</definedName>
    <definedName name="__123Graph_DECTOT" hidden="1">#REF!</definedName>
    <definedName name="__123Graph_E" hidden="1">#REF!</definedName>
    <definedName name="__123Graph_EECTOT" hidden="1">#REF!</definedName>
    <definedName name="__123Graph_X" hidden="1">#REF!</definedName>
    <definedName name="__123Graph_XECTOT" hidden="1">#REF!</definedName>
    <definedName name="_9a_DI" hidden="1">#REF!</definedName>
    <definedName name="_xlnm._FilterDatabase" localSheetId="0" hidden="1">'Lista Op.Aprov. &lt;=31OUT {FINAL}'!$A$7:$S$2000</definedName>
    <definedName name="_Order1" hidden="1">0</definedName>
    <definedName name="AAC_resumo">#REF!</definedName>
    <definedName name="aut_gestao" localSheetId="0">#REF!</definedName>
    <definedName name="aut_gestao">#REF!</definedName>
    <definedName name="aviso">#REF!</definedName>
    <definedName name="aviso_d">#REF!</definedName>
    <definedName name="CIQWBGuid" hidden="1">"Modelos Programa_Q2_Q11_sem FEAMPA_Templates EXCEL.xlsx"</definedName>
    <definedName name="dados_">#REF!</definedName>
    <definedName name="DADOS_Q111">#REF!</definedName>
    <definedName name="DADOS_Q112">#REF!</definedName>
    <definedName name="DADOS_Q1211">#REF!</definedName>
    <definedName name="DADOS_Q1212">#REF!</definedName>
    <definedName name="DADOS_Q1213">#REF!</definedName>
    <definedName name="DADOS_Q1214">#REF!</definedName>
    <definedName name="DADOS_Q1215">#REF!</definedName>
    <definedName name="DADOS_Q1216">#REF!</definedName>
    <definedName name="DADOS_Q1217">#REF!</definedName>
    <definedName name="DADOS_Q1221">#REF!</definedName>
    <definedName name="DADOS_Q1222">#REF!</definedName>
    <definedName name="DADOS_Q1223">#REF!</definedName>
    <definedName name="dados_qI_2_2_4">#REF!</definedName>
    <definedName name="dados_qI_2_2_5">#REF!</definedName>
    <definedName name="dados_qI_2_2_6">#REF!</definedName>
    <definedName name="dados_qI_2_2_7">#REF!</definedName>
    <definedName name="dados_qI_3_1_1">#REF!</definedName>
    <definedName name="dados_qI_3_1_2">#REF!</definedName>
    <definedName name="dados_qI_3_1_3">#REF!</definedName>
    <definedName name="dados_qI_3_1_4">#REF!</definedName>
    <definedName name="dados_qI_3_1_5">#REF!</definedName>
    <definedName name="dados_qI_3_1_6">#REF!</definedName>
    <definedName name="dados_qI_3_1_7">#REF!</definedName>
    <definedName name="dados_qI_3_2_1">#REF!</definedName>
    <definedName name="dados_qI_3_2_2">#REF!</definedName>
    <definedName name="dados_qI_3_2_3">#REF!</definedName>
    <definedName name="dados_qI_3_2_4">#REF!</definedName>
    <definedName name="dados_qI_3_2_5">#REF!</definedName>
    <definedName name="dados_qI_3_2_6">#REF!</definedName>
    <definedName name="dados_qI_3_2_7">#REF!</definedName>
    <definedName name="dados_qI_4_1">#REF!</definedName>
    <definedName name="dados_qI_4_2">#REF!</definedName>
    <definedName name="dec_proj_i">#REF!</definedName>
    <definedName name="Designação_TI">#REF!</definedName>
    <definedName name="dotacao_indic" localSheetId="0">#REF!</definedName>
    <definedName name="dotacao_indic">#REF!</definedName>
    <definedName name="dotacao_indic_apoiar" localSheetId="0">#REF!</definedName>
    <definedName name="dotacao_indic_apoiar">#REF!</definedName>
    <definedName name="dotacao_indic_garantir" localSheetId="0">#REF!</definedName>
    <definedName name="dotacao_indic_garantir">#REF!</definedName>
    <definedName name="dsCompromissoG" localSheetId="0">OFFSET(#REF!,0,0,#REF!,1)</definedName>
    <definedName name="dsCompromissoG">OFFSET(#REF!,0,0,#REF!,1)</definedName>
    <definedName name="dsExecG" localSheetId="0">OFFSET(#REF!,0,0,#REF!,1)</definedName>
    <definedName name="dsExecG">OFFSET(#REF!,0,0,#REF!,1)</definedName>
    <definedName name="dsMesesG" localSheetId="0">OFFSET(#REF!,0,0,#REF!,2)</definedName>
    <definedName name="dsMesesG">OFFSET(#REF!,0,0,#REF!,2)</definedName>
    <definedName name="dsPagamentosG" localSheetId="0">OFFSET(#REF!,0,0,#REF!,1)</definedName>
    <definedName name="dsPagamentosG">OFFSET(#REF!,0,0,#REF!,1)</definedName>
    <definedName name="dt_edicao" localSheetId="0">#REF!</definedName>
    <definedName name="dt_edicao">#REF!</definedName>
    <definedName name="dt_ref" localSheetId="0">#REF!</definedName>
    <definedName name="dt_ref">#REF!</definedName>
    <definedName name="EIXOII" localSheetId="0">#REF!</definedName>
    <definedName name="EIXOII">#REF!</definedName>
    <definedName name="EXTERNO" localSheetId="0">#REF!</definedName>
    <definedName name="EXTERNO">#REF!</definedName>
    <definedName name="faci_f" localSheetId="0">#REF!</definedName>
    <definedName name="faci_f">#REF!</definedName>
    <definedName name="fase" localSheetId="0">#REF!</definedName>
    <definedName name="fase">#REF!</definedName>
    <definedName name="gg" hidden="1">#REF!</definedName>
    <definedName name="graficofundos" hidden="1">#REF!</definedName>
    <definedName name="guytçiuui" hidden="1">#REF!</definedName>
    <definedName name="h">#REF!</definedName>
    <definedName name="hjkhiouyoiç" hidden="1">#REF!</definedName>
    <definedName name="HTML1_1" hidden="1">"'[SICN.XLS]1.2.1 SEC_SINTESE'!$A$1:$D$59"</definedName>
    <definedName name="HTML1_10" hidden="1">""</definedName>
    <definedName name="HTML1_11" hidden="1">1</definedName>
    <definedName name="HTML1_12" hidden="1">"C:\TRABALHO\FILIPE\x.htm"</definedName>
    <definedName name="HTML1_2" hidden="1">1</definedName>
    <definedName name="HTML1_3" hidden="1">"SICN"</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"'[SICN.XLS]1. REALIZAÇÃO'!$A$1:$D$31"</definedName>
    <definedName name="HTML2_10" hidden="1">""</definedName>
    <definedName name="HTML2_11" hidden="1">1</definedName>
    <definedName name="HTML2_12" hidden="1">"C:\TRABALHO\FILIPE\xxxxxxxx.htm"</definedName>
    <definedName name="HTML2_2" hidden="1">1</definedName>
    <definedName name="HTML2_3" hidden="1">"SICN"</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2</definedName>
    <definedName name="INTERNO">#REF!</definedName>
    <definedName name="map_parecer">#REF!</definedName>
    <definedName name="map_parecer_oi">#REF!</definedName>
    <definedName name="map_sem_ta">#REF!</definedName>
    <definedName name="map_sem_ta_submetido">#REF!</definedName>
    <definedName name="map_sem_ta_validado">#REF!</definedName>
    <definedName name="map_ta_oi">#REF!</definedName>
    <definedName name="map_ta_oi_prazo">#REF!</definedName>
    <definedName name="medida" localSheetId="0">#REF!</definedName>
    <definedName name="medida">#REF!</definedName>
    <definedName name="n_anmot" localSheetId="0">#REF!</definedName>
    <definedName name="n_anmot">#REF!</definedName>
    <definedName name="n_cond" localSheetId="0">#REF!</definedName>
    <definedName name="n_cond">#REF!</definedName>
    <definedName name="n_edicao" localSheetId="0">#REF!</definedName>
    <definedName name="n_edicao">#REF!</definedName>
    <definedName name="n_obesp" localSheetId="0">#REF!</definedName>
    <definedName name="n_obesp">#REF!</definedName>
    <definedName name="n_proj" localSheetId="0">#REF!</definedName>
    <definedName name="n_proj">#REF!</definedName>
    <definedName name="n_versao">#REF!</definedName>
    <definedName name="NAO">#REF!</definedName>
    <definedName name="NAO_APLICAVEL" localSheetId="0">#REF!</definedName>
    <definedName name="NAO_APLICAVEL">#REF!</definedName>
    <definedName name="nif_prom" localSheetId="0">#REF!</definedName>
    <definedName name="nif_prom">#REF!</definedName>
    <definedName name="num_proj" localSheetId="0">#REF!</definedName>
    <definedName name="num_proj">#REF!</definedName>
    <definedName name="NUTS_LG">#REF!</definedName>
    <definedName name="NUTS_LX">#REF!</definedName>
    <definedName name="org_tecn">#REF!</definedName>
    <definedName name="OT" hidden="1">#REF!</definedName>
    <definedName name="POSITIVA" localSheetId="0">#REF!</definedName>
    <definedName name="POSITIVA">#REF!</definedName>
    <definedName name="proj" localSheetId="0">#REF!</definedName>
    <definedName name="proj">#REF!</definedName>
    <definedName name="proj_po_i">[1]Operações!$CW$2</definedName>
    <definedName name="projprom" localSheetId="0">#REF!</definedName>
    <definedName name="projprom">#REF!</definedName>
    <definedName name="ref_edicao" localSheetId="0">#REF!</definedName>
    <definedName name="ref_edicao">#REF!</definedName>
    <definedName name="SIM" localSheetId="0">#REF!</definedName>
    <definedName name="SIM">#REF!</definedName>
    <definedName name="TAB_AMBITO">#REF!</definedName>
    <definedName name="TAB_AN_MOTIVO">#REF!</definedName>
    <definedName name="TAB_AREAS_FORMACAO">#REF!</definedName>
    <definedName name="TAB_AREAS_FUNC">#REF!</definedName>
    <definedName name="TAB_AUT_GESTAO">#REF!</definedName>
    <definedName name="TAB_BENS_SERVICOS">#REF!</definedName>
    <definedName name="TAB_CAE3">#REF!</definedName>
    <definedName name="TAB_CAE3_2">#REF!</definedName>
    <definedName name="TAB_CAE3_3">#REF!</definedName>
    <definedName name="TAB_CONCELHOS">#REF!</definedName>
    <definedName name="TAB_COND">#REF!</definedName>
    <definedName name="TAB_CUSTOS">#REF!</definedName>
    <definedName name="TAB_DESAFIOS_SOC">#REF!</definedName>
    <definedName name="TAB_DIMENSAO">#REF!</definedName>
    <definedName name="TAB_DISTRITOS">#REF!</definedName>
    <definedName name="TAB_ENEI_AREA">#REF!</definedName>
    <definedName name="TAB_ENEI_DOMINIO">#REF!</definedName>
    <definedName name="TAB_ENT_CERTIF">#REF!</definedName>
    <definedName name="TAB_FREGUESIAS">#REF!</definedName>
    <definedName name="TAB_GENERO">#REF!</definedName>
    <definedName name="TAB_GRAU_NOVIDADE">#REF!</definedName>
    <definedName name="TAB_IDADE_EMP">#REF!</definedName>
    <definedName name="TAB_LINHAS_ACT">#REF!</definedName>
    <definedName name="TAB_NELEG">#REF!</definedName>
    <definedName name="TAB_NIVEIS_QUAL">#REF!</definedName>
    <definedName name="TAB_NOVO_EXIST">#REF!</definedName>
    <definedName name="TAB_NUTS_II">#REF!</definedName>
    <definedName name="TAB_OBESP">#REF!</definedName>
    <definedName name="TAB_OBJECTIVO">#REF!</definedName>
    <definedName name="TAB_ORG_INTERM">#REF!</definedName>
    <definedName name="TAB_ORIG_FORM">#REF!</definedName>
    <definedName name="TAB_PAIS">#REF!</definedName>
    <definedName name="TAB_POC">#REF!</definedName>
    <definedName name="TAB_REGIME_CONST">#REF!</definedName>
    <definedName name="TAB_SIMNAO">#REF!</definedName>
    <definedName name="TAB_TIPO_ACCAO">#REF!</definedName>
    <definedName name="TAB_TIPO_BENEF">#REF!</definedName>
    <definedName name="TAB_TIPO_ENT_PROM">#REF!</definedName>
    <definedName name="TAB_TIPO_FORM">#REF!</definedName>
    <definedName name="TAB_TIPO_INOVACAO">#REF!</definedName>
    <definedName name="TAB_TIPO_MERCADO">#REF!</definedName>
    <definedName name="TAB_TIPO_SOC">#REF!</definedName>
    <definedName name="TAB_TIPODESP">#REF!</definedName>
    <definedName name="TAB_TIPOLOGIA">#REF!</definedName>
    <definedName name="TBC_AMBITO">#REF!</definedName>
    <definedName name="TBC_AN_MOTIVO">#REF!</definedName>
    <definedName name="TBC_AREAS_FORMACAO">#REF!</definedName>
    <definedName name="TBC_AREAS_FUNC">#REF!</definedName>
    <definedName name="TBC_AUT_GESTAO">#REF!</definedName>
    <definedName name="TBC_BENS_SERVICOS">#REF!</definedName>
    <definedName name="TBC_CAE3">#REF!</definedName>
    <definedName name="TBC_CONCELHOS">#REF!</definedName>
    <definedName name="TBC_CONCELHOS_">#REF!</definedName>
    <definedName name="TBC_CONCELHOS_EX">#REF!</definedName>
    <definedName name="TBC_CONCELHOS_PT">#REF!</definedName>
    <definedName name="TBC_COND">#REF!</definedName>
    <definedName name="TBC_CUSTOS">#REF!</definedName>
    <definedName name="TBC_DESAFIOS_SOC">#REF!</definedName>
    <definedName name="TBC_DIMENSAO">#REF!</definedName>
    <definedName name="TBC_DISTRITOS">#REF!</definedName>
    <definedName name="TBC_ENEI_AREA">#REF!</definedName>
    <definedName name="TBC_ENEI_DOMINIO">#REF!</definedName>
    <definedName name="TBC_ENT">#REF!</definedName>
    <definedName name="TBC_ENT_CERTIF">#REF!</definedName>
    <definedName name="TBC_FREGUESIAS">#REF!</definedName>
    <definedName name="TBC_GENERO">#REF!</definedName>
    <definedName name="TBC_GRAU_NOVIDADE">#REF!</definedName>
    <definedName name="TBC_LINHAS_ACT">#REF!</definedName>
    <definedName name="TBC_NELEG">#REF!</definedName>
    <definedName name="TBC_NIVEIS_FORM">#REF!</definedName>
    <definedName name="TBC_NIVEIS_QUAL">#REF!</definedName>
    <definedName name="TBC_NOVO_EXIST">#REF!</definedName>
    <definedName name="TBC_NUTS_II">#REF!</definedName>
    <definedName name="TBC_OBESP">#REF!</definedName>
    <definedName name="TBC_OBJECTIVO">#REF!</definedName>
    <definedName name="TBC_ORIG_FORM">#REF!</definedName>
    <definedName name="TBC_PAIS">#REF!</definedName>
    <definedName name="TBC_POC">#REF!</definedName>
    <definedName name="TBC_REGIME_CONST">#REF!</definedName>
    <definedName name="TBC_SIM">#REF!</definedName>
    <definedName name="TBC_SIMNAO">#REF!</definedName>
    <definedName name="TBC_TIPO_ACCAO">#REF!</definedName>
    <definedName name="TBC_TIPO_BENEF">#REF!</definedName>
    <definedName name="TBC_TIPO_ENT_PROM">#REF!</definedName>
    <definedName name="TBC_TIPO_FORM">#REF!</definedName>
    <definedName name="TBC_TIPO_INOVACAO">#REF!</definedName>
    <definedName name="TBC_TIPO_MERCADO">#REF!</definedName>
    <definedName name="TBC_TIPO_SOC">#REF!</definedName>
    <definedName name="TBC_TIPODESP">#REF!</definedName>
    <definedName name="TBC_TIPOLOGIA">#REF!</definedName>
    <definedName name="TBD_ENEI_AREA">#REF!</definedName>
    <definedName name="TBD_FREGUESIAS">#REF!</definedName>
    <definedName name="TBD_LINHAS_ACT">#REF!</definedName>
    <definedName name="TBL_AMBITO">#REF!</definedName>
    <definedName name="TBL_AN_MOTIVO">#REF!</definedName>
    <definedName name="TBL_AREAS_FORMACAO">#REF!</definedName>
    <definedName name="TBL_AREAS_FUNC">#REF!</definedName>
    <definedName name="TBL_AUT_GESTAO">#REF!</definedName>
    <definedName name="TBL_BENS_SERVICOS">#REF!</definedName>
    <definedName name="TBL_CAE3">#REF!</definedName>
    <definedName name="TBL_CONCELHOS">#REF!</definedName>
    <definedName name="TBL_COND">#REF!</definedName>
    <definedName name="TBL_CUSTOS">#REF!</definedName>
    <definedName name="TBL_DESAFIOS_SOC">#REF!</definedName>
    <definedName name="TBL_DIMENSAO">#REF!</definedName>
    <definedName name="TBL_DISTRITOS">#REF!</definedName>
    <definedName name="TBL_ENEI_AREA">#REF!</definedName>
    <definedName name="TBL_ENEI_DOMINIO">#REF!</definedName>
    <definedName name="TBL_ENT_CERTIF">#REF!</definedName>
    <definedName name="TBL_FREGUESIAS">#REF!</definedName>
    <definedName name="TBL_GENERO">#REF!</definedName>
    <definedName name="TBL_GRAU_NOVIDADE">#REF!</definedName>
    <definedName name="TBL_LINHAS_ACT">#REF!</definedName>
    <definedName name="TBL_NELEG">#REF!</definedName>
    <definedName name="TBL_NIVEIS_QUAL">#REF!</definedName>
    <definedName name="TBL_NOVO_EXIST">#REF!</definedName>
    <definedName name="TBL_NUTS_II">#REF!</definedName>
    <definedName name="TBL_OBESP">#REF!</definedName>
    <definedName name="TBL_OBJECTIVO">#REF!</definedName>
    <definedName name="TBL_ORIG_FORM">#REF!</definedName>
    <definedName name="TBL_PAIS">#REF!</definedName>
    <definedName name="TBL_POC">#REF!</definedName>
    <definedName name="TBL_REGIME_CONST">#REF!</definedName>
    <definedName name="TBL_SIMNAO">#REF!</definedName>
    <definedName name="TBL_TIPO_ACCAO">#REF!</definedName>
    <definedName name="TBL_TIPO_BENEF">#REF!</definedName>
    <definedName name="TBL_TIPO_ENT_PROM">#REF!</definedName>
    <definedName name="TBL_TIPO_FORM">#REF!</definedName>
    <definedName name="TBL_TIPO_INOVACAO">#REF!</definedName>
    <definedName name="TBL_TIPO_MERCADO">#REF!</definedName>
    <definedName name="TBL_TIPO_SOC">#REF!</definedName>
    <definedName name="TBL_TIPODESP">#REF!</definedName>
    <definedName name="TBL_TIPOLOGIA">#REF!</definedName>
    <definedName name="user">#REF!</definedName>
    <definedName name="x">#REF!</definedName>
    <definedName name="xx">#REF!</definedName>
    <definedName name="xxx">#REF!</definedName>
    <definedName name="xxxxx">#REF!</definedName>
    <definedName name="xxxxxx">#REF!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00" i="1" l="1"/>
  <c r="P1999" i="1" l="1"/>
  <c r="P1998" i="1"/>
  <c r="P1997" i="1"/>
  <c r="P1996" i="1"/>
  <c r="P1995" i="1"/>
  <c r="P1994" i="1"/>
  <c r="P1993" i="1"/>
  <c r="P1992" i="1"/>
  <c r="P1991" i="1"/>
  <c r="P1990" i="1"/>
  <c r="P1989" i="1"/>
  <c r="P1988" i="1"/>
  <c r="P1987" i="1"/>
  <c r="P1986" i="1"/>
  <c r="P1985" i="1"/>
  <c r="P1984" i="1"/>
  <c r="P1983" i="1"/>
  <c r="P1982" i="1"/>
  <c r="P1981" i="1"/>
  <c r="P1980" i="1"/>
  <c r="P1979" i="1"/>
  <c r="P1978" i="1"/>
  <c r="P1977" i="1"/>
  <c r="P1976" i="1"/>
  <c r="P1975" i="1"/>
  <c r="P1974" i="1"/>
  <c r="P1973" i="1"/>
  <c r="P1972" i="1"/>
  <c r="P1971" i="1"/>
  <c r="P1970" i="1"/>
  <c r="P1969" i="1"/>
  <c r="P1968" i="1"/>
  <c r="P1967" i="1"/>
  <c r="P1966" i="1"/>
  <c r="P1965" i="1"/>
  <c r="P1964" i="1"/>
  <c r="P1963" i="1"/>
  <c r="P1962" i="1"/>
  <c r="P1961" i="1"/>
  <c r="P1960" i="1"/>
  <c r="P1959" i="1"/>
  <c r="P1958" i="1"/>
  <c r="P1957" i="1"/>
  <c r="P1956" i="1"/>
  <c r="P1955" i="1"/>
  <c r="P1954" i="1"/>
  <c r="P1953" i="1"/>
  <c r="P1952" i="1"/>
  <c r="P1951" i="1"/>
  <c r="P1950" i="1"/>
  <c r="P1949" i="1"/>
  <c r="P1948" i="1"/>
  <c r="P1947" i="1"/>
  <c r="P1946" i="1"/>
  <c r="P1945" i="1"/>
  <c r="P1944" i="1"/>
  <c r="P1943" i="1"/>
  <c r="P1942" i="1"/>
  <c r="P1941" i="1"/>
  <c r="P1940" i="1"/>
  <c r="P1939" i="1"/>
  <c r="P1938" i="1"/>
  <c r="P1937" i="1"/>
  <c r="P1936" i="1"/>
  <c r="P1935" i="1"/>
  <c r="P1934" i="1"/>
  <c r="P1933" i="1"/>
  <c r="P1932" i="1"/>
  <c r="P1931" i="1"/>
  <c r="P1930" i="1"/>
  <c r="P1929" i="1"/>
  <c r="P1928" i="1"/>
  <c r="P1927" i="1"/>
  <c r="P1926" i="1"/>
  <c r="P1925" i="1"/>
  <c r="P1924" i="1"/>
  <c r="P1923" i="1"/>
  <c r="P1922" i="1"/>
  <c r="P1921" i="1"/>
  <c r="P1920" i="1"/>
  <c r="P1919" i="1"/>
  <c r="P1918" i="1"/>
  <c r="P1917" i="1"/>
  <c r="P1916" i="1"/>
  <c r="P1915" i="1"/>
  <c r="P1914" i="1"/>
  <c r="P1913" i="1"/>
  <c r="P1912" i="1"/>
  <c r="P1911" i="1"/>
  <c r="P1910" i="1"/>
  <c r="P1909" i="1"/>
  <c r="P1908" i="1"/>
  <c r="P1907" i="1"/>
  <c r="P1906" i="1"/>
  <c r="P1905" i="1"/>
  <c r="P1904" i="1"/>
  <c r="P1903" i="1"/>
  <c r="P1902" i="1"/>
  <c r="P1901" i="1"/>
  <c r="P1900" i="1"/>
  <c r="P1899" i="1"/>
  <c r="P1898" i="1"/>
  <c r="P1897" i="1"/>
  <c r="P1896" i="1"/>
  <c r="P1895" i="1"/>
  <c r="P1894" i="1"/>
  <c r="P1893" i="1"/>
  <c r="P1892" i="1"/>
  <c r="P1891" i="1"/>
  <c r="P1890" i="1"/>
  <c r="P1889" i="1"/>
  <c r="P1888" i="1"/>
  <c r="P1887" i="1"/>
  <c r="P1886" i="1"/>
  <c r="P1885" i="1"/>
  <c r="P1884" i="1"/>
  <c r="P1883" i="1"/>
  <c r="P1882" i="1"/>
  <c r="P1881" i="1"/>
  <c r="P1880" i="1"/>
  <c r="P1879" i="1"/>
  <c r="P1878" i="1"/>
  <c r="P1877" i="1"/>
  <c r="P1876" i="1"/>
  <c r="P1875" i="1"/>
  <c r="P1874" i="1"/>
  <c r="P1873" i="1"/>
  <c r="P1872" i="1"/>
  <c r="P1871" i="1"/>
  <c r="P1870" i="1"/>
  <c r="P1869" i="1"/>
  <c r="P1868" i="1"/>
  <c r="P1867" i="1"/>
  <c r="P1866" i="1"/>
  <c r="P1865" i="1"/>
  <c r="P1864" i="1"/>
  <c r="P1863" i="1"/>
  <c r="P1862" i="1"/>
  <c r="P1861" i="1"/>
  <c r="P1860" i="1"/>
  <c r="P1859" i="1"/>
  <c r="P1858" i="1"/>
  <c r="P1857" i="1"/>
  <c r="P1856" i="1"/>
  <c r="P1855" i="1"/>
  <c r="P1854" i="1"/>
  <c r="P1853" i="1"/>
  <c r="P1852" i="1"/>
  <c r="P1851" i="1"/>
  <c r="P1850" i="1"/>
  <c r="P1849" i="1"/>
  <c r="P1848" i="1"/>
  <c r="P1847" i="1"/>
  <c r="P1846" i="1"/>
  <c r="P1845" i="1"/>
  <c r="P1844" i="1"/>
  <c r="P1843" i="1"/>
  <c r="P1842" i="1"/>
  <c r="P1841" i="1"/>
  <c r="P1840" i="1"/>
  <c r="P1839" i="1"/>
  <c r="P1838" i="1"/>
  <c r="P1837" i="1"/>
  <c r="P1836" i="1"/>
  <c r="P1835" i="1"/>
  <c r="P1834" i="1"/>
  <c r="P1833" i="1"/>
  <c r="P1832" i="1"/>
  <c r="P1831" i="1"/>
  <c r="P1830" i="1"/>
  <c r="P1829" i="1"/>
  <c r="P1828" i="1"/>
  <c r="P1827" i="1"/>
  <c r="P1826" i="1"/>
  <c r="P1825" i="1"/>
  <c r="P1824" i="1"/>
  <c r="P1823" i="1"/>
  <c r="P1822" i="1"/>
  <c r="P1821" i="1"/>
  <c r="P1820" i="1"/>
  <c r="P1819" i="1"/>
  <c r="P1818" i="1"/>
  <c r="P1817" i="1"/>
  <c r="P1816" i="1"/>
  <c r="P1815" i="1"/>
  <c r="P1814" i="1"/>
  <c r="P1813" i="1"/>
  <c r="P1812" i="1"/>
  <c r="P1811" i="1"/>
  <c r="P1810" i="1"/>
  <c r="P1809" i="1"/>
  <c r="P1808" i="1"/>
  <c r="P1807" i="1"/>
  <c r="P1806" i="1"/>
  <c r="P1805" i="1"/>
  <c r="P1804" i="1"/>
  <c r="P1803" i="1"/>
  <c r="P1802" i="1"/>
  <c r="P1801" i="1"/>
  <c r="P1800" i="1"/>
  <c r="P1799" i="1"/>
  <c r="P1798" i="1"/>
  <c r="P1797" i="1"/>
  <c r="P1796" i="1"/>
  <c r="P1795" i="1"/>
  <c r="P1794" i="1"/>
  <c r="P1793" i="1"/>
  <c r="P1792" i="1"/>
  <c r="P1791" i="1"/>
  <c r="P1790" i="1"/>
  <c r="P1789" i="1"/>
  <c r="P1788" i="1"/>
  <c r="P1787" i="1"/>
  <c r="P1786" i="1"/>
  <c r="P1785" i="1"/>
  <c r="P1784" i="1"/>
  <c r="P1783" i="1"/>
  <c r="P1782" i="1"/>
  <c r="P1781" i="1"/>
  <c r="P1780" i="1"/>
  <c r="P1779" i="1"/>
  <c r="P1778" i="1"/>
  <c r="P1777" i="1"/>
  <c r="P1776" i="1"/>
  <c r="P1775" i="1"/>
  <c r="P1774" i="1"/>
  <c r="P1773" i="1"/>
  <c r="P1772" i="1"/>
  <c r="P1771" i="1"/>
  <c r="P1770" i="1"/>
  <c r="P1769" i="1"/>
  <c r="P1768" i="1"/>
  <c r="P1767" i="1"/>
  <c r="P1766" i="1"/>
  <c r="P1765" i="1"/>
  <c r="P1764" i="1"/>
  <c r="P1763" i="1"/>
  <c r="P1762" i="1"/>
  <c r="P1761" i="1"/>
  <c r="P1760" i="1"/>
  <c r="P1759" i="1"/>
  <c r="P1758" i="1"/>
  <c r="P1757" i="1"/>
  <c r="P1756" i="1"/>
  <c r="P1755" i="1"/>
  <c r="P1754" i="1"/>
  <c r="P1753" i="1"/>
  <c r="P1752" i="1"/>
  <c r="P1751" i="1"/>
  <c r="P1750" i="1"/>
  <c r="P1749" i="1"/>
  <c r="P1748" i="1"/>
  <c r="P1747" i="1"/>
  <c r="P1746" i="1"/>
  <c r="P1745" i="1"/>
  <c r="P1744" i="1"/>
  <c r="P1743" i="1"/>
  <c r="P1742" i="1"/>
  <c r="P1741" i="1"/>
  <c r="P1740" i="1"/>
  <c r="P1739" i="1"/>
  <c r="P1738" i="1"/>
  <c r="P1737" i="1"/>
  <c r="P1736" i="1"/>
  <c r="P1735" i="1"/>
  <c r="P1734" i="1"/>
  <c r="P1733" i="1"/>
  <c r="P1732" i="1"/>
  <c r="P1731" i="1"/>
  <c r="P1730" i="1"/>
  <c r="P1729" i="1"/>
  <c r="P1728" i="1"/>
  <c r="P1727" i="1"/>
  <c r="P1726" i="1"/>
  <c r="P1725" i="1"/>
  <c r="P1724" i="1"/>
  <c r="P1723" i="1"/>
  <c r="P1722" i="1"/>
  <c r="P1721" i="1"/>
  <c r="P1720" i="1"/>
  <c r="P1719" i="1"/>
  <c r="P1718" i="1"/>
  <c r="P1717" i="1"/>
  <c r="P1716" i="1"/>
  <c r="P1715" i="1"/>
  <c r="P1714" i="1"/>
  <c r="P1713" i="1"/>
  <c r="P1712" i="1"/>
  <c r="P1711" i="1"/>
  <c r="P1710" i="1"/>
  <c r="P1709" i="1"/>
  <c r="P1708" i="1"/>
  <c r="P1707" i="1"/>
  <c r="P1706" i="1"/>
  <c r="P1705" i="1"/>
  <c r="P1704" i="1"/>
  <c r="P1703" i="1"/>
  <c r="P1702" i="1"/>
  <c r="P1701" i="1"/>
  <c r="P1700" i="1"/>
  <c r="P1699" i="1"/>
  <c r="P1698" i="1"/>
  <c r="P1697" i="1"/>
  <c r="P1696" i="1"/>
  <c r="P1695" i="1"/>
  <c r="P1694" i="1"/>
  <c r="P1693" i="1"/>
  <c r="P1692" i="1"/>
  <c r="P1691" i="1"/>
  <c r="P1690" i="1"/>
  <c r="P1689" i="1"/>
  <c r="P1688" i="1"/>
  <c r="P1687" i="1"/>
  <c r="P1686" i="1"/>
  <c r="P1685" i="1"/>
  <c r="P1684" i="1"/>
  <c r="P1683" i="1"/>
  <c r="P1682" i="1"/>
  <c r="P1681" i="1"/>
  <c r="P1680" i="1"/>
  <c r="P1679" i="1"/>
  <c r="P1678" i="1"/>
  <c r="P1677" i="1"/>
  <c r="P1676" i="1"/>
  <c r="P1675" i="1"/>
  <c r="P1674" i="1"/>
  <c r="P1673" i="1"/>
  <c r="P1672" i="1"/>
  <c r="P1671" i="1"/>
  <c r="P1670" i="1"/>
  <c r="P1669" i="1"/>
  <c r="P1668" i="1"/>
  <c r="P1667" i="1"/>
  <c r="P1666" i="1"/>
  <c r="P1665" i="1"/>
  <c r="P1664" i="1"/>
  <c r="P1663" i="1"/>
  <c r="P1662" i="1"/>
  <c r="P1661" i="1"/>
  <c r="P1660" i="1"/>
  <c r="P1659" i="1"/>
  <c r="P1658" i="1"/>
  <c r="P1657" i="1"/>
  <c r="P1656" i="1"/>
  <c r="P1655" i="1"/>
  <c r="P1654" i="1"/>
  <c r="P1653" i="1"/>
  <c r="P1652" i="1"/>
  <c r="P1651" i="1"/>
  <c r="P1650" i="1"/>
  <c r="P1649" i="1"/>
  <c r="P1648" i="1"/>
  <c r="P1647" i="1"/>
  <c r="P1646" i="1"/>
  <c r="P1645" i="1"/>
  <c r="P1644" i="1"/>
  <c r="P1643" i="1"/>
  <c r="P1642" i="1"/>
  <c r="P1641" i="1"/>
  <c r="P1640" i="1"/>
  <c r="P1639" i="1"/>
  <c r="P1638" i="1"/>
  <c r="P1637" i="1"/>
  <c r="P1636" i="1"/>
  <c r="P1635" i="1"/>
  <c r="P1634" i="1"/>
  <c r="P1633" i="1"/>
  <c r="P1632" i="1"/>
  <c r="P1631" i="1"/>
  <c r="P1630" i="1"/>
  <c r="P1629" i="1"/>
  <c r="P1628" i="1"/>
  <c r="P1627" i="1"/>
  <c r="P1626" i="1"/>
  <c r="P1625" i="1"/>
  <c r="P1624" i="1"/>
  <c r="P1623" i="1"/>
  <c r="P1622" i="1"/>
  <c r="P1621" i="1"/>
  <c r="P1620" i="1"/>
  <c r="P1619" i="1"/>
  <c r="P1618" i="1"/>
  <c r="P1617" i="1"/>
  <c r="P1616" i="1"/>
  <c r="P1615" i="1"/>
  <c r="P1614" i="1"/>
  <c r="P1613" i="1"/>
  <c r="P1612" i="1"/>
  <c r="P1611" i="1"/>
  <c r="P1610" i="1"/>
  <c r="P1609" i="1"/>
  <c r="P1608" i="1"/>
  <c r="P1607" i="1"/>
  <c r="P1606" i="1"/>
  <c r="P1605" i="1"/>
  <c r="P1604" i="1"/>
  <c r="P1603" i="1"/>
  <c r="P1602" i="1"/>
  <c r="P1601" i="1"/>
  <c r="P1600" i="1"/>
  <c r="P1599" i="1"/>
  <c r="P1598" i="1"/>
  <c r="P1597" i="1"/>
  <c r="P1596" i="1"/>
  <c r="P1595" i="1"/>
  <c r="P1594" i="1"/>
  <c r="P1593" i="1"/>
  <c r="P1592" i="1"/>
  <c r="P1591" i="1"/>
  <c r="P1590" i="1"/>
  <c r="P1589" i="1"/>
  <c r="P1588" i="1"/>
  <c r="P1587" i="1"/>
  <c r="P1586" i="1"/>
  <c r="P1585" i="1"/>
  <c r="P1584" i="1"/>
  <c r="P1583" i="1"/>
  <c r="P1582" i="1"/>
  <c r="P1581" i="1"/>
  <c r="P1580" i="1"/>
  <c r="P1579" i="1"/>
  <c r="P1578" i="1"/>
  <c r="P1577" i="1"/>
  <c r="P1576" i="1"/>
  <c r="P1575" i="1"/>
  <c r="P1574" i="1"/>
  <c r="P1573" i="1"/>
  <c r="P1572" i="1"/>
  <c r="P1571" i="1"/>
  <c r="P1570" i="1"/>
  <c r="P1569" i="1"/>
  <c r="P1568" i="1"/>
  <c r="P1567" i="1"/>
  <c r="P1566" i="1"/>
  <c r="P1565" i="1"/>
  <c r="P1564" i="1"/>
  <c r="P1563" i="1"/>
  <c r="P1562" i="1"/>
  <c r="P1561" i="1"/>
  <c r="P1560" i="1"/>
  <c r="P1559" i="1"/>
  <c r="P1558" i="1"/>
  <c r="P1557" i="1"/>
  <c r="P1556" i="1"/>
  <c r="P1555" i="1"/>
  <c r="P1554" i="1"/>
  <c r="P1553" i="1"/>
  <c r="P1552" i="1"/>
  <c r="P1551" i="1"/>
  <c r="P1550" i="1"/>
  <c r="P1549" i="1"/>
  <c r="P1548" i="1"/>
  <c r="P1547" i="1"/>
  <c r="P1546" i="1"/>
  <c r="P1545" i="1"/>
  <c r="P1544" i="1"/>
  <c r="P1543" i="1"/>
  <c r="P1542" i="1"/>
  <c r="P1541" i="1"/>
  <c r="P1540" i="1"/>
  <c r="P1539" i="1"/>
  <c r="P1538" i="1"/>
  <c r="P1537" i="1"/>
  <c r="P1536" i="1"/>
  <c r="P1535" i="1"/>
  <c r="P1534" i="1"/>
  <c r="P1533" i="1"/>
  <c r="P1532" i="1"/>
  <c r="P1531" i="1"/>
  <c r="P1530" i="1"/>
  <c r="P1529" i="1"/>
  <c r="P1528" i="1"/>
  <c r="P1527" i="1"/>
  <c r="P1526" i="1"/>
  <c r="P1525" i="1"/>
  <c r="P1524" i="1"/>
  <c r="P1523" i="1"/>
  <c r="P1522" i="1"/>
  <c r="P1521" i="1"/>
  <c r="P1520" i="1"/>
  <c r="P1519" i="1"/>
  <c r="P1518" i="1"/>
  <c r="P1517" i="1"/>
  <c r="P1516" i="1"/>
  <c r="P1515" i="1"/>
  <c r="P1514" i="1"/>
  <c r="P1513" i="1"/>
  <c r="P1512" i="1"/>
  <c r="P1511" i="1"/>
  <c r="P1510" i="1"/>
  <c r="P1509" i="1"/>
  <c r="P1508" i="1"/>
  <c r="P1507" i="1"/>
  <c r="P1506" i="1"/>
  <c r="P1505" i="1"/>
  <c r="P1504" i="1"/>
  <c r="P1503" i="1"/>
  <c r="P1502" i="1"/>
  <c r="P1501" i="1"/>
  <c r="P1500" i="1"/>
  <c r="P1499" i="1"/>
  <c r="P1498" i="1"/>
  <c r="P1497" i="1"/>
  <c r="P1496" i="1"/>
  <c r="P1495" i="1"/>
  <c r="P1494" i="1"/>
  <c r="P1493" i="1"/>
  <c r="P1492" i="1"/>
  <c r="P1491" i="1"/>
  <c r="P1490" i="1"/>
  <c r="P1489" i="1"/>
  <c r="P1488" i="1"/>
  <c r="P1487" i="1"/>
  <c r="P1486" i="1"/>
  <c r="P1485" i="1"/>
  <c r="P1484" i="1"/>
  <c r="P1483" i="1"/>
  <c r="P1482" i="1"/>
  <c r="P1481" i="1"/>
  <c r="P1480" i="1"/>
  <c r="P1479" i="1"/>
  <c r="P1478" i="1"/>
  <c r="P1477" i="1"/>
  <c r="P1476" i="1"/>
  <c r="P1475" i="1"/>
  <c r="P1474" i="1"/>
  <c r="P1473" i="1"/>
  <c r="P1472" i="1"/>
  <c r="P1471" i="1"/>
  <c r="P1470" i="1"/>
  <c r="P1469" i="1"/>
  <c r="P1468" i="1"/>
  <c r="P1467" i="1"/>
  <c r="P1466" i="1"/>
  <c r="P1465" i="1"/>
  <c r="P1464" i="1"/>
  <c r="P1463" i="1"/>
  <c r="P1462" i="1"/>
  <c r="P1461" i="1"/>
  <c r="P1460" i="1"/>
  <c r="P1459" i="1"/>
  <c r="P1458" i="1"/>
  <c r="P1457" i="1"/>
  <c r="P1456" i="1"/>
  <c r="P1455" i="1"/>
  <c r="P1454" i="1"/>
  <c r="P1453" i="1"/>
  <c r="P1452" i="1"/>
  <c r="P1451" i="1"/>
  <c r="P1450" i="1"/>
  <c r="P1449" i="1"/>
  <c r="P1448" i="1"/>
  <c r="P1447" i="1"/>
  <c r="P1446" i="1"/>
  <c r="P1445" i="1"/>
  <c r="P1444" i="1"/>
  <c r="P1443" i="1"/>
  <c r="P1442" i="1"/>
  <c r="P1441" i="1"/>
  <c r="P1440" i="1"/>
  <c r="P1439" i="1"/>
  <c r="P1438" i="1"/>
  <c r="P1437" i="1"/>
  <c r="P1436" i="1"/>
  <c r="P1435" i="1"/>
  <c r="P1434" i="1"/>
  <c r="P1433" i="1"/>
  <c r="P1432" i="1"/>
  <c r="P1431" i="1"/>
  <c r="P1430" i="1"/>
  <c r="P1429" i="1"/>
  <c r="P1428" i="1"/>
  <c r="P1427" i="1"/>
  <c r="P1426" i="1"/>
  <c r="P1425" i="1"/>
  <c r="P1424" i="1"/>
  <c r="P1423" i="1"/>
  <c r="P1422" i="1"/>
  <c r="P1421" i="1"/>
  <c r="P1420" i="1"/>
  <c r="P1419" i="1"/>
  <c r="P1418" i="1"/>
  <c r="P1417" i="1"/>
  <c r="P1416" i="1"/>
  <c r="P1415" i="1"/>
  <c r="P1414" i="1"/>
  <c r="P1413" i="1"/>
  <c r="P1412" i="1"/>
  <c r="P1411" i="1"/>
  <c r="P1410" i="1"/>
  <c r="P1409" i="1"/>
  <c r="P1408" i="1"/>
  <c r="P1407" i="1"/>
  <c r="P1406" i="1"/>
  <c r="P1405" i="1"/>
  <c r="P1404" i="1"/>
  <c r="P1403" i="1"/>
  <c r="P1402" i="1"/>
  <c r="P1401" i="1"/>
  <c r="P1400" i="1"/>
  <c r="P1399" i="1"/>
  <c r="P1398" i="1"/>
  <c r="P1397" i="1"/>
  <c r="P1396" i="1"/>
  <c r="P1395" i="1"/>
  <c r="P1394" i="1"/>
  <c r="P1393" i="1"/>
  <c r="P1392" i="1"/>
  <c r="P1391" i="1"/>
  <c r="P1390" i="1"/>
  <c r="P1389" i="1"/>
  <c r="P1388" i="1"/>
  <c r="P1387" i="1"/>
  <c r="P1386" i="1"/>
  <c r="P1385" i="1"/>
  <c r="P1384" i="1"/>
  <c r="P1383" i="1"/>
  <c r="P1382" i="1"/>
  <c r="P1381" i="1"/>
  <c r="P1380" i="1"/>
  <c r="P1379" i="1"/>
  <c r="P1378" i="1"/>
  <c r="P1377" i="1"/>
  <c r="P1376" i="1"/>
  <c r="P1375" i="1"/>
  <c r="P1374" i="1"/>
  <c r="P1373" i="1"/>
  <c r="P1372" i="1"/>
  <c r="P1371" i="1"/>
  <c r="P1370" i="1"/>
  <c r="P1369" i="1"/>
  <c r="P1368" i="1"/>
  <c r="P1367" i="1"/>
  <c r="P1366" i="1"/>
  <c r="P1365" i="1"/>
  <c r="P1364" i="1"/>
  <c r="P1363" i="1"/>
  <c r="P1362" i="1"/>
  <c r="P1361" i="1"/>
  <c r="P1360" i="1"/>
  <c r="P1359" i="1"/>
  <c r="P1358" i="1"/>
  <c r="P1357" i="1"/>
  <c r="P1356" i="1"/>
  <c r="P1355" i="1"/>
  <c r="P1354" i="1"/>
  <c r="P1353" i="1"/>
  <c r="P1352" i="1"/>
  <c r="P1351" i="1"/>
  <c r="P1350" i="1"/>
  <c r="P1349" i="1"/>
  <c r="P1348" i="1"/>
  <c r="P1347" i="1"/>
  <c r="P1346" i="1"/>
  <c r="P1345" i="1"/>
  <c r="P1344" i="1"/>
  <c r="P1343" i="1"/>
  <c r="P1342" i="1"/>
  <c r="P1341" i="1"/>
  <c r="P1340" i="1"/>
  <c r="P1339" i="1"/>
  <c r="P1338" i="1"/>
  <c r="P1337" i="1"/>
  <c r="P1336" i="1"/>
  <c r="P1335" i="1"/>
  <c r="P1334" i="1"/>
  <c r="P1333" i="1"/>
  <c r="P1332" i="1"/>
  <c r="P1331" i="1"/>
  <c r="P1330" i="1"/>
  <c r="P1329" i="1"/>
  <c r="P1328" i="1"/>
  <c r="P1327" i="1"/>
  <c r="P1326" i="1"/>
  <c r="P1325" i="1"/>
  <c r="P1324" i="1"/>
  <c r="P1323" i="1"/>
  <c r="P1322" i="1"/>
  <c r="P1321" i="1"/>
  <c r="P1320" i="1"/>
  <c r="P1319" i="1"/>
  <c r="P1318" i="1"/>
  <c r="P1317" i="1"/>
  <c r="P1316" i="1"/>
  <c r="P1315" i="1"/>
  <c r="P1314" i="1"/>
  <c r="P1313" i="1"/>
  <c r="P1312" i="1"/>
  <c r="P1311" i="1"/>
  <c r="P1310" i="1"/>
  <c r="P1309" i="1"/>
  <c r="P1308" i="1"/>
  <c r="P1307" i="1"/>
  <c r="P1306" i="1"/>
  <c r="P1305" i="1"/>
  <c r="P1304" i="1"/>
  <c r="P1303" i="1"/>
  <c r="P1302" i="1"/>
  <c r="P1301" i="1"/>
  <c r="P1300" i="1"/>
  <c r="P1299" i="1"/>
  <c r="P1298" i="1"/>
  <c r="P1297" i="1"/>
  <c r="P1296" i="1"/>
  <c r="P1295" i="1"/>
  <c r="P1294" i="1"/>
  <c r="P1293" i="1"/>
  <c r="P1292" i="1"/>
  <c r="P1291" i="1"/>
  <c r="P1290" i="1"/>
  <c r="P1289" i="1"/>
  <c r="P1288" i="1"/>
  <c r="P1287" i="1"/>
  <c r="P1286" i="1"/>
  <c r="P1285" i="1"/>
  <c r="P1284" i="1"/>
  <c r="P1283" i="1"/>
  <c r="P1282" i="1"/>
  <c r="P1281" i="1"/>
  <c r="P1280" i="1"/>
  <c r="P1279" i="1"/>
  <c r="P1278" i="1"/>
  <c r="P1277" i="1"/>
  <c r="P1276" i="1"/>
  <c r="P1275" i="1"/>
  <c r="P1274" i="1"/>
  <c r="P1273" i="1"/>
  <c r="P1272" i="1"/>
  <c r="P1271" i="1"/>
  <c r="P1270" i="1"/>
  <c r="P1269" i="1"/>
  <c r="P1268" i="1"/>
  <c r="P1267" i="1"/>
  <c r="P1266" i="1"/>
  <c r="P1265" i="1"/>
  <c r="P1264" i="1"/>
  <c r="P1263" i="1"/>
  <c r="P1262" i="1"/>
  <c r="P1261" i="1"/>
  <c r="P1260" i="1"/>
  <c r="P1259" i="1"/>
  <c r="P1258" i="1"/>
  <c r="P1257" i="1"/>
  <c r="P1256" i="1"/>
  <c r="P1255" i="1"/>
  <c r="P1254" i="1"/>
  <c r="P1253" i="1"/>
  <c r="P1252" i="1"/>
  <c r="P1251" i="1"/>
  <c r="P1250" i="1"/>
  <c r="P1249" i="1"/>
  <c r="P1248" i="1"/>
  <c r="P1247" i="1"/>
  <c r="P1246" i="1"/>
  <c r="P1245" i="1"/>
  <c r="P1244" i="1"/>
  <c r="P1243" i="1"/>
  <c r="P1242" i="1"/>
  <c r="P1241" i="1"/>
  <c r="P1240" i="1"/>
  <c r="P1239" i="1"/>
  <c r="P1238" i="1"/>
  <c r="P1237" i="1"/>
  <c r="P1236" i="1"/>
  <c r="P1235" i="1"/>
  <c r="P1234" i="1"/>
  <c r="P1233" i="1"/>
  <c r="P1232" i="1"/>
  <c r="P1231" i="1"/>
  <c r="P1230" i="1"/>
  <c r="P1229" i="1"/>
  <c r="P1228" i="1"/>
  <c r="P1227" i="1"/>
  <c r="P1226" i="1"/>
  <c r="P1225" i="1"/>
  <c r="P1224" i="1"/>
  <c r="P1223" i="1"/>
  <c r="P1222" i="1"/>
  <c r="P1221" i="1"/>
  <c r="P1220" i="1"/>
  <c r="P1219" i="1"/>
  <c r="P1218" i="1"/>
  <c r="P1217" i="1"/>
  <c r="P1216" i="1"/>
  <c r="P1215" i="1"/>
  <c r="P1214" i="1"/>
  <c r="P1213" i="1"/>
  <c r="P1212" i="1"/>
  <c r="P1211" i="1"/>
  <c r="P1210" i="1"/>
  <c r="P1209" i="1"/>
  <c r="P1208" i="1"/>
  <c r="P1207" i="1"/>
  <c r="P1206" i="1"/>
  <c r="P1205" i="1"/>
  <c r="P1204" i="1"/>
  <c r="P1203" i="1"/>
  <c r="P1202" i="1"/>
  <c r="P1201" i="1"/>
  <c r="P1200" i="1"/>
  <c r="P1199" i="1"/>
  <c r="P1198" i="1"/>
  <c r="P1197" i="1"/>
  <c r="P1196" i="1"/>
  <c r="P1195" i="1"/>
  <c r="P1194" i="1"/>
  <c r="P1193" i="1"/>
  <c r="P1192" i="1"/>
  <c r="P1191" i="1"/>
  <c r="P1190" i="1"/>
  <c r="P1189" i="1"/>
  <c r="P1188" i="1"/>
  <c r="P1187" i="1"/>
  <c r="P1186" i="1"/>
  <c r="P1185" i="1"/>
  <c r="P1184" i="1"/>
  <c r="P1183" i="1"/>
  <c r="P1182" i="1"/>
  <c r="P1181" i="1"/>
  <c r="P1180" i="1"/>
  <c r="P1179" i="1"/>
  <c r="P1178" i="1"/>
  <c r="P1177" i="1"/>
  <c r="P1176" i="1"/>
  <c r="P1175" i="1"/>
  <c r="P1174" i="1"/>
  <c r="P1173" i="1"/>
  <c r="P1172" i="1"/>
  <c r="P1171" i="1"/>
  <c r="P1170" i="1"/>
  <c r="P1169" i="1"/>
  <c r="P1168" i="1"/>
  <c r="P1167" i="1"/>
  <c r="P1166" i="1"/>
  <c r="P1165" i="1"/>
  <c r="P1164" i="1"/>
  <c r="P1163" i="1"/>
  <c r="P1162" i="1"/>
  <c r="P1161" i="1"/>
  <c r="P1160" i="1"/>
  <c r="P1159" i="1"/>
  <c r="P1158" i="1"/>
  <c r="P1157" i="1"/>
  <c r="P1156" i="1"/>
  <c r="P1155" i="1"/>
  <c r="P1154" i="1"/>
  <c r="P1153" i="1"/>
  <c r="P1152" i="1"/>
  <c r="P1151" i="1"/>
  <c r="P1150" i="1"/>
  <c r="P1149" i="1"/>
  <c r="P1148" i="1"/>
  <c r="P1147" i="1"/>
  <c r="P1146" i="1"/>
  <c r="P1145" i="1"/>
  <c r="P1144" i="1"/>
  <c r="P1143" i="1"/>
  <c r="P1142" i="1"/>
  <c r="P1141" i="1"/>
  <c r="P1140" i="1"/>
  <c r="P1139" i="1"/>
  <c r="P1138" i="1"/>
  <c r="P1137" i="1"/>
  <c r="P1136" i="1"/>
  <c r="P1135" i="1"/>
  <c r="P1134" i="1"/>
  <c r="P1133" i="1"/>
  <c r="P1132" i="1"/>
  <c r="P1131" i="1"/>
  <c r="P1130" i="1"/>
  <c r="P1129" i="1"/>
  <c r="P1128" i="1"/>
  <c r="P1127" i="1"/>
  <c r="P1126" i="1"/>
  <c r="P1125" i="1"/>
  <c r="P1124" i="1"/>
  <c r="P1123" i="1"/>
  <c r="P1122" i="1"/>
  <c r="P1121" i="1"/>
  <c r="P1120" i="1"/>
  <c r="P1119" i="1"/>
  <c r="P1118" i="1"/>
  <c r="P1117" i="1"/>
  <c r="P1116" i="1"/>
  <c r="P1115" i="1"/>
  <c r="P1114" i="1"/>
  <c r="P1113" i="1"/>
  <c r="P1112" i="1"/>
  <c r="P1111" i="1"/>
  <c r="P1110" i="1"/>
  <c r="P1109" i="1"/>
  <c r="P1108" i="1"/>
  <c r="P1107" i="1"/>
  <c r="P1106" i="1"/>
  <c r="P1105" i="1"/>
  <c r="P1104" i="1"/>
  <c r="P1103" i="1"/>
  <c r="P1102" i="1"/>
  <c r="P1101" i="1"/>
  <c r="P1100" i="1"/>
  <c r="P1099" i="1"/>
  <c r="P1098" i="1"/>
  <c r="P1097" i="1"/>
  <c r="P1096" i="1"/>
  <c r="P1095" i="1"/>
  <c r="P1094" i="1"/>
  <c r="P1093" i="1"/>
  <c r="P1092" i="1"/>
  <c r="P1091" i="1"/>
  <c r="P1090" i="1"/>
  <c r="P1089" i="1"/>
  <c r="P1088" i="1"/>
  <c r="P1087" i="1"/>
  <c r="P1086" i="1"/>
  <c r="P1085" i="1"/>
  <c r="P1084" i="1"/>
  <c r="P1083" i="1"/>
  <c r="P1082" i="1"/>
  <c r="P1081" i="1"/>
  <c r="P1080" i="1"/>
  <c r="P1079" i="1"/>
  <c r="P1078" i="1"/>
  <c r="P1077" i="1"/>
  <c r="P1076" i="1"/>
  <c r="P1075" i="1"/>
  <c r="P1074" i="1"/>
  <c r="P1073" i="1"/>
  <c r="P1072" i="1"/>
  <c r="P1071" i="1"/>
  <c r="P1070" i="1"/>
  <c r="P1069" i="1"/>
  <c r="P1068" i="1"/>
  <c r="P1067" i="1"/>
  <c r="P1066" i="1"/>
  <c r="P1065" i="1"/>
  <c r="P1064" i="1"/>
  <c r="P1063" i="1"/>
  <c r="P1062" i="1"/>
  <c r="P1061" i="1"/>
  <c r="P1060" i="1"/>
  <c r="P1059" i="1"/>
  <c r="P1058" i="1"/>
  <c r="P1057" i="1"/>
  <c r="P1056" i="1"/>
  <c r="P1055" i="1"/>
  <c r="P1054" i="1"/>
  <c r="P1053" i="1"/>
  <c r="P1052" i="1"/>
  <c r="P1051" i="1"/>
  <c r="P1050" i="1"/>
  <c r="P1049" i="1"/>
  <c r="P1048" i="1"/>
  <c r="P1047" i="1"/>
  <c r="P1046" i="1"/>
  <c r="P1045" i="1"/>
  <c r="P1044" i="1"/>
  <c r="P1043" i="1"/>
  <c r="P1042" i="1"/>
  <c r="P1041" i="1"/>
  <c r="P1040" i="1"/>
  <c r="P1039" i="1"/>
  <c r="P1038" i="1"/>
  <c r="P1037" i="1"/>
  <c r="P1036" i="1"/>
  <c r="P1035" i="1"/>
  <c r="P1034" i="1"/>
  <c r="P1033" i="1"/>
  <c r="P1032" i="1"/>
  <c r="P1031" i="1"/>
  <c r="P1030" i="1"/>
  <c r="P1029" i="1"/>
  <c r="P1028" i="1"/>
  <c r="P1027" i="1"/>
  <c r="P1026" i="1"/>
  <c r="P1025" i="1"/>
  <c r="P1024" i="1"/>
  <c r="P1023" i="1"/>
  <c r="P1022" i="1"/>
  <c r="P1021" i="1"/>
  <c r="P1020" i="1"/>
  <c r="P1019" i="1"/>
  <c r="P1018" i="1"/>
  <c r="P1017" i="1"/>
  <c r="P1016" i="1"/>
  <c r="P1015" i="1"/>
  <c r="P1014" i="1"/>
  <c r="P1013" i="1"/>
  <c r="P1012" i="1"/>
  <c r="P1011" i="1"/>
  <c r="P1010" i="1"/>
  <c r="P1009" i="1"/>
  <c r="P1008" i="1"/>
  <c r="P1007" i="1"/>
  <c r="P1006" i="1"/>
  <c r="P1005" i="1"/>
  <c r="P1004" i="1"/>
  <c r="P1003" i="1"/>
  <c r="P1002" i="1"/>
  <c r="P1001" i="1"/>
  <c r="P1000" i="1"/>
  <c r="P999" i="1"/>
  <c r="P998" i="1"/>
  <c r="P997" i="1"/>
  <c r="P996" i="1"/>
  <c r="P995" i="1"/>
  <c r="P994" i="1"/>
  <c r="P993" i="1"/>
  <c r="P992" i="1"/>
  <c r="P991" i="1"/>
  <c r="P990" i="1"/>
  <c r="P989" i="1"/>
  <c r="P988" i="1"/>
  <c r="P987" i="1"/>
  <c r="P986" i="1"/>
  <c r="P985" i="1"/>
  <c r="P984" i="1"/>
  <c r="P983" i="1"/>
  <c r="P982" i="1"/>
  <c r="P981" i="1"/>
  <c r="P980" i="1"/>
  <c r="P979" i="1"/>
  <c r="P978" i="1"/>
  <c r="P977" i="1"/>
  <c r="P976" i="1"/>
  <c r="P975" i="1"/>
  <c r="P974" i="1"/>
  <c r="P973" i="1"/>
  <c r="P972" i="1"/>
  <c r="P971" i="1"/>
  <c r="P970" i="1"/>
  <c r="P969" i="1"/>
  <c r="P968" i="1"/>
  <c r="P967" i="1"/>
  <c r="P966" i="1"/>
  <c r="P965" i="1"/>
  <c r="P964" i="1"/>
  <c r="P963" i="1"/>
  <c r="P962" i="1"/>
  <c r="P961" i="1"/>
  <c r="P960" i="1"/>
  <c r="P959" i="1"/>
  <c r="P958" i="1"/>
  <c r="P957" i="1"/>
  <c r="P956" i="1"/>
  <c r="P955" i="1"/>
  <c r="P954" i="1"/>
  <c r="P953" i="1"/>
  <c r="P952" i="1"/>
  <c r="P951" i="1"/>
  <c r="P950" i="1"/>
  <c r="P949" i="1"/>
  <c r="P948" i="1"/>
  <c r="P947" i="1"/>
  <c r="P946" i="1"/>
  <c r="P945" i="1"/>
  <c r="P944" i="1"/>
  <c r="P943" i="1"/>
  <c r="P942" i="1"/>
  <c r="P941" i="1"/>
  <c r="P940" i="1"/>
  <c r="P939" i="1"/>
  <c r="P938" i="1"/>
  <c r="P937" i="1"/>
  <c r="P936" i="1"/>
  <c r="P935" i="1"/>
  <c r="P934" i="1"/>
  <c r="P933" i="1"/>
  <c r="P932" i="1"/>
  <c r="P931" i="1"/>
  <c r="P930" i="1"/>
  <c r="P929" i="1"/>
  <c r="P928" i="1"/>
  <c r="P927" i="1"/>
  <c r="P926" i="1"/>
  <c r="P925" i="1"/>
  <c r="P924" i="1"/>
  <c r="P923" i="1"/>
  <c r="P922" i="1"/>
  <c r="P921" i="1"/>
  <c r="P920" i="1"/>
  <c r="P919" i="1"/>
  <c r="P918" i="1"/>
  <c r="P917" i="1"/>
  <c r="P916" i="1"/>
  <c r="P915" i="1"/>
  <c r="P914" i="1"/>
  <c r="P913" i="1"/>
  <c r="P912" i="1"/>
  <c r="P911" i="1"/>
  <c r="P910" i="1"/>
  <c r="P909" i="1"/>
  <c r="P908" i="1"/>
  <c r="P907" i="1"/>
  <c r="P906" i="1"/>
  <c r="P905" i="1"/>
  <c r="P904" i="1"/>
  <c r="P903" i="1"/>
  <c r="P902" i="1"/>
  <c r="P901" i="1"/>
  <c r="P900" i="1"/>
  <c r="P899" i="1"/>
  <c r="P898" i="1"/>
  <c r="P897" i="1"/>
  <c r="P896" i="1"/>
  <c r="P895" i="1"/>
  <c r="P894" i="1"/>
  <c r="P893" i="1"/>
  <c r="P892" i="1"/>
  <c r="P891" i="1"/>
  <c r="P890" i="1"/>
  <c r="P889" i="1"/>
  <c r="P888" i="1"/>
  <c r="P887" i="1"/>
  <c r="P886" i="1"/>
  <c r="P885" i="1"/>
  <c r="P884" i="1"/>
  <c r="P883" i="1"/>
  <c r="P882" i="1"/>
  <c r="P881" i="1"/>
  <c r="P880" i="1"/>
  <c r="P879" i="1"/>
  <c r="P878" i="1"/>
  <c r="P877" i="1"/>
  <c r="P876" i="1"/>
  <c r="P875" i="1"/>
  <c r="P874" i="1"/>
  <c r="P873" i="1"/>
  <c r="P872" i="1"/>
  <c r="P871" i="1"/>
  <c r="P870" i="1"/>
  <c r="P869" i="1"/>
  <c r="P868" i="1"/>
  <c r="P867" i="1"/>
  <c r="P866" i="1"/>
  <c r="P865" i="1"/>
  <c r="P864" i="1"/>
  <c r="P863" i="1"/>
  <c r="P862" i="1"/>
  <c r="P861" i="1"/>
  <c r="P860" i="1"/>
  <c r="P859" i="1"/>
  <c r="P858" i="1"/>
  <c r="P857" i="1"/>
  <c r="P856" i="1"/>
  <c r="P855" i="1"/>
  <c r="P854" i="1"/>
  <c r="P853" i="1"/>
  <c r="P852" i="1"/>
  <c r="P851" i="1"/>
  <c r="P850" i="1"/>
  <c r="P849" i="1"/>
  <c r="P848" i="1"/>
  <c r="P847" i="1"/>
  <c r="P846" i="1"/>
  <c r="P845" i="1"/>
  <c r="P844" i="1"/>
  <c r="P843" i="1"/>
  <c r="P842" i="1"/>
  <c r="P841" i="1"/>
  <c r="P840" i="1"/>
  <c r="P839" i="1"/>
  <c r="P838" i="1"/>
  <c r="P837" i="1"/>
  <c r="P836" i="1"/>
  <c r="P835" i="1"/>
  <c r="P834" i="1"/>
  <c r="P833" i="1"/>
  <c r="P832" i="1"/>
  <c r="P831" i="1"/>
  <c r="P830" i="1"/>
  <c r="P829" i="1"/>
  <c r="P828" i="1"/>
  <c r="P827" i="1"/>
  <c r="P826" i="1"/>
  <c r="P825" i="1"/>
  <c r="P824" i="1"/>
  <c r="P823" i="1"/>
  <c r="P822" i="1"/>
  <c r="P821" i="1"/>
  <c r="P820" i="1"/>
  <c r="P819" i="1"/>
  <c r="P818" i="1"/>
  <c r="P817" i="1"/>
  <c r="P816" i="1"/>
  <c r="P815" i="1"/>
  <c r="P814" i="1"/>
  <c r="P813" i="1"/>
  <c r="P812" i="1"/>
  <c r="P811" i="1"/>
  <c r="P810" i="1"/>
  <c r="P809" i="1"/>
  <c r="P808" i="1"/>
  <c r="P807" i="1"/>
  <c r="P806" i="1"/>
  <c r="P805" i="1"/>
  <c r="P804" i="1"/>
  <c r="P803" i="1"/>
  <c r="P802" i="1"/>
  <c r="P801" i="1"/>
  <c r="P800" i="1"/>
  <c r="P799" i="1"/>
  <c r="P798" i="1"/>
  <c r="P797" i="1"/>
  <c r="P796" i="1"/>
  <c r="P795" i="1"/>
  <c r="P794" i="1"/>
  <c r="P793" i="1"/>
  <c r="P792" i="1"/>
  <c r="P791" i="1"/>
  <c r="P790" i="1"/>
  <c r="P789" i="1"/>
  <c r="P788" i="1"/>
  <c r="P787" i="1"/>
  <c r="P786" i="1"/>
  <c r="P785" i="1"/>
  <c r="P784" i="1"/>
  <c r="P783" i="1"/>
  <c r="P782" i="1"/>
  <c r="P781" i="1"/>
  <c r="P780" i="1"/>
  <c r="P779" i="1"/>
  <c r="P778" i="1"/>
  <c r="P777" i="1"/>
  <c r="P776" i="1"/>
  <c r="P775" i="1"/>
  <c r="P774" i="1"/>
  <c r="P773" i="1"/>
  <c r="P772" i="1"/>
  <c r="P771" i="1"/>
  <c r="P770" i="1"/>
  <c r="P769" i="1"/>
  <c r="P768" i="1"/>
  <c r="P767" i="1"/>
  <c r="P766" i="1"/>
  <c r="P765" i="1"/>
  <c r="P764" i="1"/>
  <c r="P763" i="1"/>
  <c r="P762" i="1"/>
  <c r="P761" i="1"/>
  <c r="P760" i="1"/>
  <c r="P759" i="1"/>
  <c r="P758" i="1"/>
  <c r="P757" i="1"/>
  <c r="P756" i="1"/>
  <c r="P755" i="1"/>
  <c r="P754" i="1"/>
  <c r="P753" i="1"/>
  <c r="P752" i="1"/>
  <c r="P751" i="1"/>
  <c r="P750" i="1"/>
  <c r="P749" i="1"/>
  <c r="P748" i="1"/>
  <c r="P747" i="1"/>
  <c r="P746" i="1"/>
  <c r="P745" i="1"/>
  <c r="P744" i="1"/>
  <c r="P743" i="1"/>
  <c r="P742" i="1"/>
  <c r="P741" i="1"/>
  <c r="P740" i="1"/>
  <c r="P739" i="1"/>
  <c r="P738" i="1"/>
  <c r="P737" i="1"/>
  <c r="P736" i="1"/>
  <c r="P735" i="1"/>
  <c r="P734" i="1"/>
  <c r="P733" i="1"/>
  <c r="P732" i="1"/>
  <c r="P731" i="1"/>
  <c r="P730" i="1"/>
  <c r="P729" i="1"/>
  <c r="P728" i="1"/>
  <c r="P727" i="1"/>
  <c r="P726" i="1"/>
  <c r="P725" i="1"/>
  <c r="P724" i="1"/>
  <c r="P723" i="1"/>
  <c r="P722" i="1"/>
  <c r="P721" i="1"/>
  <c r="P720" i="1"/>
  <c r="P719" i="1"/>
  <c r="P718" i="1"/>
  <c r="P717" i="1"/>
  <c r="P716" i="1"/>
  <c r="P715" i="1"/>
  <c r="P714" i="1"/>
  <c r="P713" i="1"/>
  <c r="P712" i="1"/>
  <c r="P711" i="1"/>
  <c r="P710" i="1"/>
  <c r="P709" i="1"/>
  <c r="P708" i="1"/>
  <c r="P707" i="1"/>
  <c r="P706" i="1"/>
  <c r="P705" i="1"/>
  <c r="P704" i="1"/>
  <c r="P703" i="1"/>
  <c r="P702" i="1"/>
  <c r="P701" i="1"/>
  <c r="P700" i="1"/>
  <c r="P699" i="1"/>
  <c r="P698" i="1"/>
  <c r="P697" i="1"/>
  <c r="P696" i="1"/>
  <c r="P695" i="1"/>
  <c r="P694" i="1"/>
  <c r="P693" i="1"/>
  <c r="P692" i="1"/>
  <c r="P691" i="1"/>
  <c r="P690" i="1"/>
  <c r="P689" i="1"/>
  <c r="P688" i="1"/>
  <c r="P687" i="1"/>
  <c r="P686" i="1"/>
  <c r="P685" i="1"/>
  <c r="P684" i="1"/>
  <c r="P683" i="1"/>
  <c r="P682" i="1"/>
  <c r="P681" i="1"/>
  <c r="P680" i="1"/>
  <c r="P679" i="1"/>
  <c r="P678" i="1"/>
  <c r="P677" i="1"/>
  <c r="P676" i="1"/>
  <c r="P675" i="1"/>
  <c r="P674" i="1"/>
  <c r="P673" i="1"/>
  <c r="P672" i="1"/>
  <c r="P671" i="1"/>
  <c r="P670" i="1"/>
  <c r="P669" i="1"/>
  <c r="P668" i="1"/>
  <c r="P667" i="1"/>
  <c r="P666" i="1"/>
  <c r="P665" i="1"/>
  <c r="P664" i="1"/>
  <c r="P663" i="1"/>
  <c r="P662" i="1"/>
  <c r="P661" i="1"/>
  <c r="P660" i="1"/>
  <c r="P659" i="1"/>
  <c r="P658" i="1"/>
  <c r="P657" i="1"/>
  <c r="P656" i="1"/>
  <c r="P655" i="1"/>
  <c r="P654" i="1"/>
  <c r="P653" i="1"/>
  <c r="P652" i="1"/>
  <c r="P651" i="1"/>
  <c r="P650" i="1"/>
  <c r="P649" i="1"/>
  <c r="P648" i="1"/>
  <c r="P647" i="1"/>
  <c r="P646" i="1"/>
  <c r="P645" i="1"/>
  <c r="P644" i="1"/>
  <c r="P643" i="1"/>
  <c r="P642" i="1"/>
  <c r="P641" i="1"/>
  <c r="P640" i="1"/>
  <c r="P639" i="1"/>
  <c r="P638" i="1"/>
  <c r="P637" i="1"/>
  <c r="P636" i="1"/>
  <c r="P635" i="1"/>
  <c r="P634" i="1"/>
  <c r="P633" i="1"/>
  <c r="P632" i="1"/>
  <c r="P631" i="1"/>
  <c r="P630" i="1"/>
  <c r="P629" i="1"/>
  <c r="P628" i="1"/>
  <c r="P627" i="1"/>
  <c r="P626" i="1"/>
  <c r="P625" i="1"/>
  <c r="P624" i="1"/>
  <c r="P623" i="1"/>
  <c r="P622" i="1"/>
  <c r="P621" i="1"/>
  <c r="P620" i="1"/>
  <c r="P619" i="1"/>
  <c r="P618" i="1"/>
  <c r="P617" i="1"/>
  <c r="P616" i="1"/>
  <c r="P615" i="1"/>
  <c r="P614" i="1"/>
  <c r="P613" i="1"/>
  <c r="P612" i="1"/>
  <c r="P611" i="1"/>
  <c r="P610" i="1"/>
  <c r="P609" i="1"/>
  <c r="P608" i="1"/>
  <c r="P607" i="1"/>
  <c r="P606" i="1"/>
  <c r="P605" i="1"/>
  <c r="P604" i="1"/>
  <c r="P603" i="1"/>
  <c r="P602" i="1"/>
  <c r="P601" i="1"/>
  <c r="P600" i="1"/>
  <c r="P599" i="1"/>
  <c r="P598" i="1"/>
  <c r="P597" i="1"/>
  <c r="P596" i="1"/>
  <c r="P595" i="1"/>
  <c r="P594" i="1"/>
  <c r="P593" i="1"/>
  <c r="P592" i="1"/>
  <c r="P591" i="1"/>
  <c r="P590" i="1"/>
  <c r="P589" i="1"/>
  <c r="P588" i="1"/>
  <c r="P587" i="1"/>
  <c r="P586" i="1"/>
  <c r="P585" i="1"/>
  <c r="P584" i="1"/>
  <c r="P583" i="1"/>
  <c r="P582" i="1"/>
  <c r="P581" i="1"/>
  <c r="P580" i="1"/>
  <c r="P579" i="1"/>
  <c r="P578" i="1"/>
  <c r="P577" i="1"/>
  <c r="P576" i="1"/>
  <c r="P575" i="1"/>
  <c r="P574" i="1"/>
  <c r="P573" i="1"/>
  <c r="P572" i="1"/>
  <c r="P571" i="1"/>
  <c r="P570" i="1"/>
  <c r="P569" i="1"/>
  <c r="P568" i="1"/>
  <c r="P567" i="1"/>
  <c r="P566" i="1"/>
  <c r="P565" i="1"/>
  <c r="P564" i="1"/>
  <c r="P563" i="1"/>
  <c r="P562" i="1"/>
  <c r="P561" i="1"/>
  <c r="P560" i="1"/>
  <c r="P559" i="1"/>
  <c r="P558" i="1"/>
  <c r="P557" i="1"/>
  <c r="P556" i="1"/>
  <c r="P555" i="1"/>
  <c r="P554" i="1"/>
  <c r="P553" i="1"/>
  <c r="P552" i="1"/>
  <c r="P551" i="1"/>
  <c r="P550" i="1"/>
  <c r="P549" i="1"/>
  <c r="P548" i="1"/>
  <c r="P547" i="1"/>
  <c r="P546" i="1"/>
  <c r="P545" i="1"/>
  <c r="P544" i="1"/>
  <c r="P543" i="1"/>
  <c r="P542" i="1"/>
  <c r="P541" i="1"/>
  <c r="P540" i="1"/>
  <c r="P539" i="1"/>
  <c r="P538" i="1"/>
  <c r="P537" i="1"/>
  <c r="P536" i="1"/>
  <c r="P535" i="1"/>
  <c r="P534" i="1"/>
  <c r="P533" i="1"/>
  <c r="P532" i="1"/>
  <c r="P531" i="1"/>
  <c r="P530" i="1"/>
  <c r="P529" i="1"/>
  <c r="P528" i="1"/>
  <c r="P527" i="1"/>
  <c r="P526" i="1"/>
  <c r="P525" i="1"/>
  <c r="P524" i="1"/>
  <c r="P523" i="1"/>
  <c r="P522" i="1"/>
  <c r="P521" i="1"/>
  <c r="P520" i="1"/>
  <c r="P519" i="1"/>
  <c r="P518" i="1"/>
  <c r="P517" i="1"/>
  <c r="P516" i="1"/>
  <c r="P515" i="1"/>
  <c r="P514" i="1"/>
  <c r="P513" i="1"/>
  <c r="P512" i="1"/>
  <c r="P511" i="1"/>
  <c r="P510" i="1"/>
  <c r="P509" i="1"/>
  <c r="P508" i="1"/>
  <c r="P507" i="1"/>
  <c r="P506" i="1"/>
  <c r="P505" i="1"/>
  <c r="P504" i="1"/>
  <c r="P503" i="1"/>
  <c r="P502" i="1"/>
  <c r="P501" i="1"/>
  <c r="P500" i="1"/>
  <c r="P499" i="1"/>
  <c r="P498" i="1"/>
  <c r="P497" i="1"/>
  <c r="P496" i="1"/>
  <c r="P495" i="1"/>
  <c r="P494" i="1"/>
  <c r="P493" i="1"/>
  <c r="P492" i="1"/>
  <c r="P491" i="1"/>
  <c r="P490" i="1"/>
  <c r="P489" i="1"/>
  <c r="P488" i="1"/>
  <c r="P487" i="1"/>
  <c r="P486" i="1"/>
  <c r="P485" i="1"/>
  <c r="P484" i="1"/>
  <c r="P483" i="1"/>
  <c r="P482" i="1"/>
  <c r="P481" i="1"/>
  <c r="P480" i="1"/>
  <c r="P479" i="1"/>
  <c r="P478" i="1"/>
  <c r="P477" i="1"/>
  <c r="P476" i="1"/>
  <c r="P475" i="1"/>
  <c r="P474" i="1"/>
  <c r="P473" i="1"/>
  <c r="P472" i="1"/>
  <c r="P471" i="1"/>
  <c r="P470" i="1"/>
  <c r="P469" i="1"/>
  <c r="P468" i="1"/>
  <c r="P467" i="1"/>
  <c r="P466" i="1"/>
  <c r="P465" i="1"/>
  <c r="P464" i="1"/>
  <c r="P463" i="1"/>
  <c r="P462" i="1"/>
  <c r="P461" i="1"/>
  <c r="P460" i="1"/>
  <c r="P459" i="1"/>
  <c r="P458" i="1"/>
  <c r="P457" i="1"/>
  <c r="P456" i="1"/>
  <c r="P455" i="1"/>
  <c r="P454" i="1"/>
  <c r="P453" i="1"/>
  <c r="P452" i="1"/>
  <c r="P451" i="1"/>
  <c r="P450" i="1"/>
  <c r="P449" i="1"/>
  <c r="P448" i="1"/>
  <c r="P447" i="1"/>
  <c r="P446" i="1"/>
  <c r="P445" i="1"/>
  <c r="P444" i="1"/>
  <c r="P443" i="1"/>
  <c r="P442" i="1"/>
  <c r="P441" i="1"/>
  <c r="P440" i="1"/>
  <c r="P439" i="1"/>
  <c r="P438" i="1"/>
  <c r="P437" i="1"/>
  <c r="P436" i="1"/>
  <c r="P435" i="1"/>
  <c r="P434" i="1"/>
  <c r="P433" i="1"/>
  <c r="P432" i="1"/>
  <c r="P431" i="1"/>
  <c r="P430" i="1"/>
  <c r="P429" i="1"/>
  <c r="P428" i="1"/>
  <c r="P427" i="1"/>
  <c r="P426" i="1"/>
  <c r="P425" i="1"/>
  <c r="P424" i="1"/>
  <c r="P423" i="1"/>
  <c r="P422" i="1"/>
  <c r="P421" i="1"/>
  <c r="P420" i="1"/>
  <c r="P419" i="1"/>
  <c r="P418" i="1"/>
  <c r="P417" i="1"/>
  <c r="P416" i="1"/>
  <c r="P415" i="1"/>
  <c r="P414" i="1"/>
  <c r="P413" i="1"/>
  <c r="P412" i="1"/>
  <c r="P411" i="1"/>
  <c r="P410" i="1"/>
  <c r="P409" i="1"/>
  <c r="P408" i="1"/>
  <c r="P407" i="1"/>
  <c r="P406" i="1"/>
  <c r="P405" i="1"/>
  <c r="P404" i="1"/>
  <c r="P403" i="1"/>
  <c r="P402" i="1"/>
  <c r="P401" i="1"/>
  <c r="P400" i="1"/>
  <c r="P399" i="1"/>
  <c r="P398" i="1"/>
  <c r="P397" i="1"/>
  <c r="P396" i="1"/>
  <c r="P395" i="1"/>
  <c r="P394" i="1"/>
  <c r="P393" i="1"/>
  <c r="P392" i="1"/>
  <c r="P391" i="1"/>
  <c r="P390" i="1"/>
  <c r="P389" i="1"/>
  <c r="P388" i="1"/>
  <c r="P387" i="1"/>
  <c r="P386" i="1"/>
  <c r="P385" i="1"/>
  <c r="P384" i="1"/>
  <c r="P383" i="1"/>
  <c r="P382" i="1"/>
  <c r="P381" i="1"/>
  <c r="P380" i="1"/>
  <c r="P379" i="1"/>
  <c r="P378" i="1"/>
  <c r="P377" i="1"/>
  <c r="P376" i="1"/>
  <c r="P375" i="1"/>
  <c r="P374" i="1"/>
  <c r="P373" i="1"/>
  <c r="P372" i="1"/>
  <c r="P371" i="1"/>
  <c r="P370" i="1"/>
  <c r="P369" i="1"/>
  <c r="P368" i="1"/>
  <c r="P367" i="1"/>
  <c r="P366" i="1"/>
  <c r="P365" i="1"/>
  <c r="P364" i="1"/>
  <c r="P363" i="1"/>
  <c r="P362" i="1"/>
  <c r="P361" i="1"/>
  <c r="P360" i="1"/>
  <c r="P359" i="1"/>
  <c r="P358" i="1"/>
  <c r="P357" i="1"/>
  <c r="P356" i="1"/>
  <c r="P355" i="1"/>
  <c r="P354" i="1"/>
  <c r="P353" i="1"/>
  <c r="P352" i="1"/>
  <c r="P351" i="1"/>
  <c r="P350" i="1"/>
  <c r="P349" i="1"/>
  <c r="P348" i="1"/>
  <c r="P347" i="1"/>
  <c r="P346" i="1"/>
  <c r="P345" i="1"/>
  <c r="P344" i="1"/>
  <c r="P343" i="1"/>
  <c r="P342" i="1"/>
  <c r="P341" i="1"/>
  <c r="P340" i="1"/>
  <c r="P339" i="1"/>
  <c r="P338" i="1"/>
  <c r="P337" i="1"/>
  <c r="P336" i="1"/>
  <c r="P335" i="1"/>
  <c r="P334" i="1"/>
  <c r="P333" i="1"/>
  <c r="P332" i="1"/>
  <c r="P331" i="1"/>
  <c r="P330" i="1"/>
  <c r="P329" i="1"/>
  <c r="P328" i="1"/>
  <c r="P327" i="1"/>
  <c r="P326" i="1"/>
  <c r="P325" i="1"/>
  <c r="P324" i="1"/>
  <c r="P323" i="1"/>
  <c r="P322" i="1"/>
  <c r="P321" i="1"/>
  <c r="P320" i="1"/>
  <c r="P319" i="1"/>
  <c r="P318" i="1"/>
  <c r="P317" i="1"/>
  <c r="P316" i="1"/>
  <c r="P315" i="1"/>
  <c r="P314" i="1"/>
  <c r="P313" i="1"/>
  <c r="P312" i="1"/>
  <c r="P311" i="1"/>
  <c r="P310" i="1"/>
  <c r="P309" i="1"/>
  <c r="P308" i="1"/>
  <c r="P307" i="1"/>
  <c r="P306" i="1"/>
  <c r="P305" i="1"/>
  <c r="P304" i="1"/>
  <c r="P303" i="1"/>
  <c r="P302" i="1"/>
  <c r="P301" i="1"/>
  <c r="P300" i="1"/>
  <c r="P299" i="1"/>
  <c r="P298" i="1"/>
  <c r="P297" i="1"/>
  <c r="P296" i="1"/>
  <c r="P295" i="1"/>
  <c r="P294" i="1"/>
  <c r="P293" i="1"/>
  <c r="P292" i="1"/>
  <c r="P291" i="1"/>
  <c r="P290" i="1"/>
  <c r="P289" i="1"/>
  <c r="P288" i="1"/>
  <c r="P287" i="1"/>
  <c r="P286" i="1"/>
  <c r="P285" i="1"/>
  <c r="P284" i="1"/>
  <c r="P283" i="1"/>
  <c r="P282" i="1"/>
  <c r="P281" i="1"/>
  <c r="P280" i="1"/>
  <c r="P279" i="1"/>
  <c r="P278" i="1"/>
  <c r="P277" i="1"/>
  <c r="P276" i="1"/>
  <c r="P275" i="1"/>
  <c r="P274" i="1"/>
  <c r="P273" i="1"/>
  <c r="P272" i="1"/>
  <c r="P271" i="1"/>
  <c r="P270" i="1"/>
  <c r="P269" i="1"/>
  <c r="P268" i="1"/>
  <c r="P267" i="1"/>
  <c r="P266" i="1"/>
  <c r="P265" i="1"/>
  <c r="P264" i="1"/>
  <c r="P263" i="1"/>
  <c r="P262" i="1"/>
  <c r="P261" i="1"/>
  <c r="P260" i="1"/>
  <c r="P259" i="1"/>
  <c r="P258" i="1"/>
  <c r="P257" i="1"/>
  <c r="P256" i="1"/>
  <c r="P255" i="1"/>
  <c r="P254" i="1"/>
  <c r="P253" i="1"/>
  <c r="P252" i="1"/>
  <c r="P251" i="1"/>
  <c r="P250" i="1"/>
  <c r="P249" i="1"/>
  <c r="P248" i="1"/>
  <c r="P247" i="1"/>
  <c r="P246" i="1"/>
  <c r="P245" i="1"/>
  <c r="P244" i="1"/>
  <c r="P243" i="1"/>
  <c r="P242" i="1"/>
  <c r="P241" i="1"/>
  <c r="P240" i="1"/>
  <c r="P239" i="1"/>
  <c r="P238" i="1"/>
  <c r="P237" i="1"/>
  <c r="P236" i="1"/>
  <c r="P235" i="1"/>
  <c r="P234" i="1"/>
  <c r="P233" i="1"/>
  <c r="P232" i="1"/>
  <c r="P231" i="1"/>
  <c r="P230" i="1"/>
  <c r="P229" i="1"/>
  <c r="P228" i="1"/>
  <c r="P227" i="1"/>
  <c r="P226" i="1"/>
  <c r="P225" i="1"/>
  <c r="P224" i="1"/>
  <c r="P223" i="1"/>
  <c r="P222" i="1"/>
  <c r="P221" i="1"/>
  <c r="P220" i="1"/>
  <c r="P219" i="1"/>
  <c r="P218" i="1"/>
  <c r="P217" i="1"/>
  <c r="P216" i="1"/>
  <c r="P215" i="1"/>
  <c r="P214" i="1"/>
  <c r="P213" i="1"/>
  <c r="P212" i="1"/>
  <c r="P211" i="1"/>
  <c r="P210" i="1"/>
  <c r="P209" i="1"/>
  <c r="P208" i="1"/>
  <c r="P207" i="1"/>
  <c r="P206" i="1"/>
  <c r="P205" i="1"/>
  <c r="P204" i="1"/>
  <c r="P203" i="1"/>
  <c r="P202" i="1"/>
  <c r="P201" i="1"/>
  <c r="P200" i="1"/>
  <c r="P199" i="1"/>
  <c r="P198" i="1"/>
  <c r="P197" i="1"/>
  <c r="P196" i="1"/>
  <c r="P195" i="1"/>
  <c r="P194" i="1"/>
  <c r="P193" i="1"/>
  <c r="P192" i="1"/>
  <c r="P191" i="1"/>
  <c r="P190" i="1"/>
  <c r="P189" i="1"/>
  <c r="P188" i="1"/>
  <c r="P187" i="1"/>
  <c r="P186" i="1"/>
  <c r="P185" i="1"/>
  <c r="P184" i="1"/>
  <c r="P183" i="1"/>
  <c r="P182" i="1"/>
  <c r="P181" i="1"/>
  <c r="P180" i="1"/>
  <c r="P179" i="1"/>
  <c r="P178" i="1"/>
  <c r="P177" i="1"/>
  <c r="P176" i="1"/>
  <c r="P175" i="1"/>
  <c r="P174" i="1"/>
  <c r="P173" i="1"/>
  <c r="P172" i="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alcChain>
</file>

<file path=xl/sharedStrings.xml><?xml version="1.0" encoding="utf-8"?>
<sst xmlns="http://schemas.openxmlformats.org/spreadsheetml/2006/main" count="27923" uniqueCount="9369">
  <si>
    <t>Operações Aprovadas</t>
  </si>
  <si>
    <t>31 de outubro de 2025</t>
  </si>
  <si>
    <t>Código da Operação | Operation Code</t>
  </si>
  <si>
    <t>Nome do Beneficiário | Beneficiary s name</t>
  </si>
  <si>
    <t>NIF | Tax Identification Number</t>
  </si>
  <si>
    <t>Nome da operação | Name of the operation</t>
  </si>
  <si>
    <t>Finalidade da operação | Purpose of the Operation</t>
  </si>
  <si>
    <t>Fundo | Fund</t>
  </si>
  <si>
    <t>Objetivo Específico | Specific Objective</t>
  </si>
  <si>
    <t>Tipologia da Operação | Typology of Operation</t>
  </si>
  <si>
    <t>Aviso | Call</t>
  </si>
  <si>
    <t xml:space="preserve">Data Início | 
Start Date </t>
  </si>
  <si>
    <t>Data de conclusão prevista | Expected Finish Date</t>
  </si>
  <si>
    <t>Data de conclusão efetiva | Actual Finish Date</t>
  </si>
  <si>
    <t>Custo Total da Operação | Total Cost of the Operation
[€ - EUR]</t>
  </si>
  <si>
    <t>Elegivel financiado Custo Total da Operação | Total Eligible Expenditure Allocated to the Operation
[€ - EUR]</t>
  </si>
  <si>
    <t>Fundo Total Aprovado | Total Approved Fund
[€ - EUR]</t>
  </si>
  <si>
    <t>% Cofinanciamento | % EU funding</t>
  </si>
  <si>
    <t>País | Country</t>
  </si>
  <si>
    <t>NUTS II | NUTS 2</t>
  </si>
  <si>
    <t>Tipo de Intervencao | Type of intervention</t>
  </si>
  <si>
    <t>COMPETE2030-FEDER-03127600</t>
  </si>
  <si>
    <t>CMM - ASSOCIAÇÃO PORTUGUESA DE CONSTRUÇÃO METÁLICA E MISTA</t>
  </si>
  <si>
    <t>504042157</t>
  </si>
  <si>
    <t>DescarbOnMetal - descarbonização no setor da construção Metálica e Mista</t>
  </si>
  <si>
    <t xml:space="preserve">O projeto DescarbOnMetal responde aos desafios ambientais e económicos do setor da construção metálica e mista, que apresenta uma elevada pegada carbónica, sobretudo devido à produção de aço e à gestão de resíduos. O objetivo é promover a redução das emissões de GEE em pelo menos 30%, comparativamente a 2005, contribuindo para a descarbonização do setor.
Para alcançar esta meta, o projeto desenvolverá ferramentas inovadoras, como o Marketplace para Reutilização de Metal, que facilita a circulação e reutilização de materiais, a Ferramenta de Gap Analysis para ESG, que ajuda empresas a identificar e melhorar práticas de sustentabilidade, e o Roteiro para a Circularidade, que orienta a adoção de práticas circulares.
O DescarbOnMetal terá um impacto significativo, promovendo a redução da pegada carbónica, a eficiência energética e económica, e a melhoria da qualidade de vida, contribuindo para um ambiente mais sustentável. 
</t>
  </si>
  <si>
    <t>FEDER</t>
  </si>
  <si>
    <t xml:space="preserve">RSO2.1 - Eficiência energética </t>
  </si>
  <si>
    <t>1022 - Ações coletivas</t>
  </si>
  <si>
    <t>COMPETE2030-2025-3</t>
  </si>
  <si>
    <t>2025-09-01</t>
  </si>
  <si>
    <t>2027-08-31</t>
  </si>
  <si>
    <t>Portugal</t>
  </si>
  <si>
    <t>Norte;Centro;Alentejo</t>
  </si>
  <si>
    <t>Apoio às entidades que prestam serviços que contribuem para a economia hipocarbónica e para a resiliência às alterações climáticas, incluindo medidas de sensibilização</t>
  </si>
  <si>
    <t>COMPETE2030-FEDER-00249300</t>
  </si>
  <si>
    <t>ASSOCIAÇÃO PORTUGUESA DOS INDUSTRIAIS DE CALÇADO,COMPONENTES E ARTIGOS DE PELE E SEUS SUCEDANEOS</t>
  </si>
  <si>
    <t>501090762</t>
  </si>
  <si>
    <t>Programa de Internacionalização da fileira do Calçado 2023</t>
  </si>
  <si>
    <t>Este projeto visa apoiar as atividades de promoção internacional das empresas do Cluster do Calçado em 2023, com o objetivo de aumentar as exportações nacionais e reforçar a sua diversificação geográfica. Com este objetivo, conjuga-se o apoio à participação em feiras e exposições nos mercados mais relevantes, com a realização de missões empresariais a mercados com potencial e com um conjunto de ações complementares de promoção e marketing internacional.</t>
  </si>
  <si>
    <t>RSO1.3 - Crescimento e competitividade das PMEs</t>
  </si>
  <si>
    <t>1060 - Projeto conjunto (SI) - Internacionalização das empresas</t>
  </si>
  <si>
    <t>MPr-2023-3</t>
  </si>
  <si>
    <t>2022-11-08</t>
  </si>
  <si>
    <t>2023-12-31</t>
  </si>
  <si>
    <t>Norte;Centro</t>
  </si>
  <si>
    <t>Desenvolvimento empresarial e internacionalização das PME, incluindo os investimentos produtivos</t>
  </si>
  <si>
    <t>COMPETE2030-FEDER-03127400</t>
  </si>
  <si>
    <t>ASSOCIAÇÃO INDUSTRIAL PORTUGUESA - CÂMARA DE COMÉRCIO E INDÚSTRIA (AIP-CCI)</t>
  </si>
  <si>
    <t>500032335</t>
  </si>
  <si>
    <t>“EcoChain – Cadeias de Valor para a Descarbonização”</t>
  </si>
  <si>
    <t>O projeto “EcoChain – Cadeias de Valor para a Descarbonização” tem como objetivo apoiar PME dos setores agrícola, alimentar, bebidas e químico das regiões Norte, Centro e Alentejo na transição para modelos produtivos mais sustentáveis. Através de estudos técnico-ambientais, transferência de tecnologia, demonstrações práticas e capacitação, promove-se a descarbonização, a valorização de resíduos e a adoção de soluções circulares. A abordagem por cadeias de valor potencia sinergias intersectoriais e territoriais, reforçando a competitividade empresarial. Alinhado com o PNEC 2030 e o RNBC 2050, o projeto atua como catalisador da inovação sustentável e da coesão regional.</t>
  </si>
  <si>
    <t>2025-11-01</t>
  </si>
  <si>
    <t>2027-10-31</t>
  </si>
  <si>
    <t>COMPETE2030-FEDER-00249400</t>
  </si>
  <si>
    <t>CENIT - CENTRO ASSOCIATIVO DE INTELIGÊNCIA TÊXTIL</t>
  </si>
  <si>
    <t>513150374</t>
  </si>
  <si>
    <t>100%ModaPortugal 23/24</t>
  </si>
  <si>
    <t>Projeto de apoio à Internacionalização das empresas do setor do vestuário e da moda nacional, constituído por um conjunto articulado de ações de cariz promocional, onde se inclui a organização de participações conjuntas de PME nacionais em feiras internacionais, a operacionalização de missões empresariais a mercados com elevado potencial de negócio para a fileira e o desenvolvimento de uma série de iniciativas no universo digital.</t>
  </si>
  <si>
    <t>2022-12-16</t>
  </si>
  <si>
    <t>2024-12-15</t>
  </si>
  <si>
    <t>COMPETE2030-FEDER-03127200</t>
  </si>
  <si>
    <t>+DIGITALIZAÇÃO TÊXTIL/VESTUÁRIO</t>
  </si>
  <si>
    <t xml:space="preserve">+DIGITALIZAÇÃO TÊXTIL/VESTUÁRIO é um projeto coletivo que visa acelerar a transição digital da Indústria Têxtil e do Vestuário (ITV) em Portugal. Alinhado com a Estratégia Europa Digital, a proposta promove a capacitação tecnológica das empresas, através de uma abordagem integrada que envolve: a) diagnósticos especializados, b) demonstração de soluções digitais inovadoras e c) disseminação de boas práticas. 
Com foco na digitalização, na sustentabilidade, na competitividade e eficiência energética, a aposta tecnológica concentra-se na implementação de tecnologias como Inteligência Artificial, IoT, rastreabilidade, passaporte digital do produto, tratamento de dados e sistemas avançados de gestão e suporte à decisão. 
Dirige-se especialmente às PME dos setores têxtil e vestuário, localizadas nas regiões Norte e Centro de Portugal, garantindo um impacto coletivo e duradouro na transformação digital da fileira. </t>
  </si>
  <si>
    <t>RSO1.2 - Colher os benefícios da digitalização</t>
  </si>
  <si>
    <t>COMPETE2030-2025-4</t>
  </si>
  <si>
    <t>2025-10-01</t>
  </si>
  <si>
    <t>2027-09-30</t>
  </si>
  <si>
    <t>Digitalização das PME ou das grandes empresas [incluindo comércio eletrónico e processos empresariais em rede, polos de inovação digital, laboratórios vivos, empresários web, empresas em fase de arranque (start ups) no setor das TIC e comércio eletrónico entre empresas (B2B)], conformes com os critérios de redução das emissões de gases com efeito de estufa ou de eficiência energética.</t>
  </si>
  <si>
    <t>COMPETE2030-FEDER-00246800</t>
  </si>
  <si>
    <t>ASSOCIAÇÃO DAS INDUSTRIAS DE MADEIRA E MOBILIÁRIO DE PORTUGAL</t>
  </si>
  <si>
    <t>500940495</t>
  </si>
  <si>
    <t>INTER WOOD&amp;FURNITURE 2022-2024 - INTERNACIONALIZAÇÃO SUSTENTADA DAS EMPRESAS DA FILEIRA DA MADEIRA E MOBILIÁRIO</t>
  </si>
  <si>
    <t>O projeto INTER WOOD&amp;FURNITURE 2022-2024 consiste num Plano Estratégico de Internacionalização para PMEs da fileira de madeira e mobiliário e visa o desenvolvimento e reforço das capacidades exportadoras dessas PME, conduzindo um maior número de empresas exportadoras e à diversificação de mercados. Visa ainda promover a visibilidade internacional das empresas e do setor. 
Aposta na organização de missões empresariais para prospeção e exploração de mercados novos e na presença em feiras internacionais como a forma mais eficaz de conquistar e fidelizar públicos, e introduz novas formas de promoção, dando resposta às necessidades de desenvolvimento e reforço da qualificação e capacidade exportadora das PME da fileira de madeira e mobiliário, através da utilização das ferramentas de marketing digital e da criatividade para a inovação.
Aposta sobretudo nos mercados da América do Norte e Médio Oriente, sem esquecer ações de relevo na Europa: Reino Unido, Alemanha, Espanha, França.</t>
  </si>
  <si>
    <t>2022-12-22</t>
  </si>
  <si>
    <t>2024-12-21</t>
  </si>
  <si>
    <t>Centro;Norte;Alentejo</t>
  </si>
  <si>
    <t>COMPETE2030-FEDER-00249600</t>
  </si>
  <si>
    <t>CEFAMOL-ASSOCIAÇÃO NACIONAL DA INDUSTRIA DE MOLDES</t>
  </si>
  <si>
    <t>500330212</t>
  </si>
  <si>
    <t>Projeto Engineering &amp; Tooling from Portugal 2023_2024</t>
  </si>
  <si>
    <t xml:space="preserve">O Projeto Engineering &amp; Tooling from Portugal apoiará a capacitação, promoção e internacionalização da Indústria de Moldes e sua cadeia de valor em mercados estratégicos e de alto valor acrescentado, consolidando o posicionamento e notoriedade alcançados pelo setor ao longo dos anos.
Dinamizará ações inovadoras de abordagem aos seus principais setores clientes, com especial destaque para a intervenção a realizar junto da indústria automóvel, diferenciando a oferta pela demonstração do seu contributo em novos fatores de competitividade (relocalização de cadeias de fornecimento, descarbonização, sustentabilidade, eficiência e produtividade). 
Em paralelo, para além da presença em eventos internacionais e ações de conhecimento e interação com novos mercados, pretende-se reforçar a implementação da vertente digital na promoção do setor, alargando a sua visibilidade e prolongando no tempo a relação com os mercados, contribuindo decisivamente para o alargamento da sua base exportadora.
</t>
  </si>
  <si>
    <t>2023-01-01</t>
  </si>
  <si>
    <t>2024-12-31</t>
  </si>
  <si>
    <t>Centro;Norte</t>
  </si>
  <si>
    <t>COMPETE2030-FEDER-00249700</t>
  </si>
  <si>
    <t>ANIET - ASSOCIAÇÃO NACIONAL DA INDUSTRIA EXTRACTIVA E TRANSFORMADORA</t>
  </si>
  <si>
    <t>501419411</t>
  </si>
  <si>
    <t>Pedra E+ 2023/24</t>
  </si>
  <si>
    <t>O Projeto Pedra E+ 2023/24 tem como objetivo reforçar a capacitação empresarial para a internacionalização de PME que integram a cadeia de valor da Pedra Natural através do conhecimento, da prospeção e da presença (física e também digital) em mercados tradicionais e de oportunidades, de modo a alavancar as suas exportações de valor, aumentar a sua base e capacidade exportadora e contribuir para a notoriedade internacional da oferta portuguesa.
O plano de ação conjunto, que estimulará sinergias e dimensão critica na fileira, contempla ações presenciais, com participação em certames internacionais dedicados ao setor, missões de prospeção e inversas, mas também dinâmicas de comunicação e de ação comercial via digital e presença web dirigidas aos segmentos de mercado online do B2B e do B2C, valorizando oferta com forte componente tecnológica e de design com procura crescente no mercado global.</t>
  </si>
  <si>
    <t>2023-07-01</t>
  </si>
  <si>
    <t>2025-06-30</t>
  </si>
  <si>
    <t>COMPETE2030-FEDER-03126800</t>
  </si>
  <si>
    <t>CONSELHO EMPRESARIAL DO TÂMEGA E SOUSA - CETS ASSOCIAÇÃO</t>
  </si>
  <si>
    <t>510465528</t>
  </si>
  <si>
    <t>TWINS4TS - Digital Twins &amp; AI for Tâmega e Sousa's Industry</t>
  </si>
  <si>
    <t>O projeto TWINS4TS pretende acelerar a adoção de tecnologias digitais avançadas, em especial de Digital Twins e Inteligência Artificial (IA) nas PME industriais da região do Tâmega e Sousa, um território com reconhecidas limitações em maturidade digital e tecnológica. A operação envolve ações estruturadas de sensibilização, capacitação e transferência de conhecimento, que incluem um estudo detalhado sobre o potencial tecnológico regional (Mapeamento Tecnológico Setorial), workshops e webinars de capacitação técnica (TWINS4TS Tech e Digital TWINS4TS Talks), guias práticos para apoio à digitalização e capacitação prática avançada em cenários industriais simulados (Smart Academy). O projeto está alinhado com as principais estratégias nacionais e europeias de digitalização e sustentabilidade, nomeadamente o Plano de Ação para a Transição Digital e o RNC2050. Todos os resultados serão disseminados publicamente, garantindo um impacto coletivo duradouro na competitividade regional.</t>
  </si>
  <si>
    <t>Norte</t>
  </si>
  <si>
    <t>COMPETE2030-FEDER-00249800</t>
  </si>
  <si>
    <t>ASSOCIAÇAO PORTUGUESA DOS INDUSTRIAIS DE MARMORES GRANITOS E RAMOS AFINS (ASSIMAGRA)</t>
  </si>
  <si>
    <t>500834938</t>
  </si>
  <si>
    <t>INTERSTONE 2023-2024</t>
  </si>
  <si>
    <t>O presente projeto pretende prosseguir o trabalho conjunto de expansão e crescimento da base exportadora das empresas do setor da pedra natural portuguesa, com foco na promoção internacional dos seus produtos e serviços, por via da internacionalização e da inovação. O plano de ação do projeto integra uma participação forte de continuidade nas principais feiras mundiais do setor, em diferentes continentes, e complementarmente, a realização de missões a mercados-alvo da pedra natural portuguesa, com as quais se pretende, potenciar as exportações e valorização dos produtos com vista ao crescimento do volume de negócio das empresas. Estas iniciativas são acompanhadas por uma estratégia assente no marketing digital como ferramenta de comunicação com os prescritores e clientes do setor.</t>
  </si>
  <si>
    <t>Alentejo;Centro;Norte</t>
  </si>
  <si>
    <t>COMPETE2030-FEDER-03126600</t>
  </si>
  <si>
    <t>AESL - ASSOCIAÇÃO EMPRESARIAL SERRA DA LOUSÃ</t>
  </si>
  <si>
    <t>513217800</t>
  </si>
  <si>
    <t>COMPROMISSO CENTRO+VERDE: UMA AÇÃO COLETIVA</t>
  </si>
  <si>
    <t>A operação “Compromisso Centro + Verde” visa capacitar o setor florestal e fileiras associadas (madeira, biomassa, pasta e papel) na Região Centro para a transição climática, promovendo soluções de baixo carbono. Coordenada pela AESL e envolvendo múltiplos copromotores, aposta em seis eixos estratégicos: estudos técnicos, comunicação, sensibilização, capacitação, gestão e avaliação. Através de ações dirigidas a PME, disseminação de tecnologias emergentes, ferramentas práticas e benchmarking internacional, pretende-se reduzir em pelo menos 30% as emissões de GEE, aumentar a eficiência energética e reforçar a competitividade sustentável. Alinhada com o PNEC 2030, RNBC 2050 e a RIS3 Centro, a operação articula conhecimento científico, inovação e capacitação para transformar desafios ambientais em oportunidades económicas.</t>
  </si>
  <si>
    <t>Centro</t>
  </si>
  <si>
    <t>COMPETE2030-FEDER-00250000</t>
  </si>
  <si>
    <t>A.P.I.M.A.-ASSOCIAÇÃO PORTUGUESA DA INDUSTRIA DE MOBILIARIO E AFINS</t>
  </si>
  <si>
    <t>501783687</t>
  </si>
  <si>
    <t>Internacionalização da Fileira Casa Portuguesa</t>
  </si>
  <si>
    <t xml:space="preserve">A presente candidatura visa apoiar as empresas da Fileira Casa no seu processo de Internacionalização, contribuindo para o fortalecimento das suas marcas, aumento do reconhecimento de Portugal como país produtor de qualidade, com inovação e marcas de valor acrescentado.
Esta candidatura, pretende dar continuidade ao processo de internacionalização das empresas portuguesas, aumento da base exportadora e aumento dos mercados internacionais.
O projeto potência o alargamento dos mercados de destino e apresenta um plano estruturado de ações coerentes que promove o Made in Portugal Naturally, validado em reunião de coordenação pela AICEP de 09 de dezembro de 2022, na sequência da articulação dos planos das diferentes associações da Fileira Casa (AIMMP, AIPI e Home From Portugal).
O projeto está alinhado com a estratégia definida de médio e longo prazo, entre as associações da Fileira Casa e a AICEP. </t>
  </si>
  <si>
    <t>2023-01-16</t>
  </si>
  <si>
    <t>2024-09-30</t>
  </si>
  <si>
    <t>COMPETE2030-FEDER-00250200</t>
  </si>
  <si>
    <t>AEP - ASSOCIAÇÃO EMPRESARIAL DE PORTUGAL</t>
  </si>
  <si>
    <t>500971315</t>
  </si>
  <si>
    <t>Projeto Business On the Way (BOW 2023-2024)</t>
  </si>
  <si>
    <t>O Proj BOW 2023/2024 visa a implementação de um programa estruturado de intervenção num conjunto de empresas PME, com vista à promoção da competitividade das empresas, a sua capacidade de resposta e presença nos mercados internacionais, através de uma abordagem por Fileiras/Setores estratégicos para a economia nacional, de elevado potencial exportador e apostando em ações dirigidas a mercados de oportunidades, com relevância para mercados não tradicionais de grande potencial para as exportações portuguesas, com enfoque na organização de ações de ações coletivas de participação em certames internacionais, ações de prospeção e presença em mercados, de promoção e marketing internacional, que visem o acesso a novos mercados e a captação de oportunidades de negócio, potenciando a integração em cadeias de valor globais e diversificação das exportações mais sofisticadas, valorizando as ferramentas da industria4.0, do marketing digital e da tecnologia 5G, e a promoção da marca “Portugal”.</t>
  </si>
  <si>
    <t>2023-01-20</t>
  </si>
  <si>
    <t>2024-03-31</t>
  </si>
  <si>
    <t>COMPETE2030-FEDER-00250300</t>
  </si>
  <si>
    <t>AIDA CCI - CÂMARA DE COMÉRCIO E INDÚSTRIA DO DISTRITO DE AVEIRO</t>
  </si>
  <si>
    <t>501668454</t>
  </si>
  <si>
    <t>ExporTECH</t>
  </si>
  <si>
    <t>O projeto ExporTECH, apresentado ao abrigo do AVISO Nº 04/SI2022 e integrado na modalidade de Projetos Conjuntos – Internacionalização das PME, visa promover o aumento e a consolidação das exportações das empresas localizadas nas Regiões NUT II do continente, em particular das PME do Distrito de Aveiro, e o seu reconhecimento internacional, através da implementação de ações de internacionalização, nomeadamente ações de capacitação internacional, presença coletiva em feiras internacionais, missões empresariais ao exterior para conhecimento e prospeção de mercados, missões de importadores e visitas para conhecimento e acesso a novos mercados, ações de promoção e marketing internacional e ações que promovam a utilização de ferramentas web, nomeadamente de canais digitais.</t>
  </si>
  <si>
    <t>2023-01-26</t>
  </si>
  <si>
    <t>COMPETE2030-FEDER-03126400</t>
  </si>
  <si>
    <t>COMISSÃO DE VITICULTURA DA REGIÃO DOS VINHOS VERDES</t>
  </si>
  <si>
    <t>501873635</t>
  </si>
  <si>
    <t>Soluções Inteligentes para a Implementação Coletiva do Programa de Sustentabilidade da Região Demarcada dos Vinhos Verdes</t>
  </si>
  <si>
    <t>O projeto ViSUS tem como missão impulsionar a transformação digital e sustentável da cadeia de valor vitivinícola da Região Demarcada dos Vinhos Verdes. Esta iniciativa estratégica é liderada pela CVRVV, em estreita colaboração com o Data CoLAB, agregando conhecimento técnico, inovação e proximidade ao setor produtivo.
O ViSUS propõe-se a capacitar e sensibilizar os produtores para os desafios da transição digital e ecológica, promovendo a adoção de tecnologias avançadas e soluções baseadas em dados. Através da implementação de uma plataforma digital de apoio à decisão, será possível aumentar a eficiência na gestão e sustentabilidade do setor.
Além disso, o projeto terá também como eixo central a disseminação de boas práticas agrícolas e ambientais. Ao contribuir para a redução da pegada de carbono e das emissões de CO2, o ViSUS posiciona-se como um aliado dos objetivos europeus para a neutralidade climática, alinhando-se com o Programa Europa Digital e com o Pacto Ecológico Europeu.</t>
  </si>
  <si>
    <t>COMPETE2030-FEDER-03126200</t>
  </si>
  <si>
    <t>INSTITUTO POLITECNICO DA GUARDA</t>
  </si>
  <si>
    <t>600023265</t>
  </si>
  <si>
    <t>Digital_PME</t>
  </si>
  <si>
    <t xml:space="preserve">O projeto Digital_PME, promovido pelo Instituo Politécnico da Guarda (IPG), ADSI, NERGA e Capital Douro, visa acelerar a transformação digital nas PMEs da região interior centro, um setor diversificado que enfrenta desafios na adoção de tecnologias digitais avançadas, como Inteligência Artificial, Realidade Aumentada ou cibersegurança.
O projeto integra ao longo de 24 meses, ações de diagnóstico, sensibilização, capacitação e desenvolvimento de ferramentas digitais inovadoras com o intuito de promover a adoção de soluções tecnológicas que aumentem a eficiência operacional, competitividade e segurança das empresas, em resposta aos desafios globais da transição digital e em alinhamento com as metas estratégicas nacionais e europeias para a digitalização do tecido empresarial.
</t>
  </si>
  <si>
    <t>COMPETE2030-FEDER-00250400</t>
  </si>
  <si>
    <t>ASSOCIAÇÃO INTEGRALAR - INTERVENÇÃO DE EXCELÊNCIA NO SECTOR AGRO-ALIMENTAR</t>
  </si>
  <si>
    <t>508761247</t>
  </si>
  <si>
    <t>Go Global – PortugalFoods - Projeto Conjunto de Internacionalização do setor agroalimentar 2023-2024</t>
  </si>
  <si>
    <t xml:space="preserve">Promovido pela PortugalFoods, o projeto Go Global visa proporcionar ao setor agroalimentar nacional o acesso a mercados diversos e relevantes através da implementação, num conjunto de empresas, de um plano de ações de internacionalização, incrementando a competitividade e base exportadora do setor.
O plano conjunto foi estruturado de forma a responder às necessidades das PME, bem como a explorar novas oportunidades de negócio em mercados internacionais prioritários, potenciando as capacidades internas das PME. O plano conjunto de intervenção compreende ações, a implementar num conjunto de PME das regiões Norte, Centro, Alentejo, Algarve e Lisboa, que visam: o conhecimento de mercados externos relevantes, incluindo novos mercados; a prospeção, identificação de contactos e presença em mercados internacionais; a dinamização de ações de promoção e marketing internacional, incluindo ações de marketing digital.
</t>
  </si>
  <si>
    <t>2023-02-01</t>
  </si>
  <si>
    <t>COMPETE2030-FEDER-00250700</t>
  </si>
  <si>
    <t>ASSOCIAÇÃO HOME FROM PORTUGAL</t>
  </si>
  <si>
    <t>509152562</t>
  </si>
  <si>
    <t>Textiles Selection 2023-2024</t>
  </si>
  <si>
    <t>O Textiles Selection 2023-2024 é um projeto de Internacionalização Empresarial, promovido pela Associação Home from Portugal, com o objetivo de aumentar as exportações nacionais do setor têxtil-lar. As empresas participarão nas principais Feiras internacionais e na Guimarães Home Fashion Week, bem como em diversos Marketplaces utilizando as melhores ferramentas do Marketing Digital.</t>
  </si>
  <si>
    <t>2023-01-25</t>
  </si>
  <si>
    <t>2024-06-30</t>
  </si>
  <si>
    <t>COMPETE2030-FEDER-03128900</t>
  </si>
  <si>
    <t>DECARB4SME</t>
  </si>
  <si>
    <t>O projeto visa sensibilizar e capacitar PMEs da indústria transformadora para a descarbonização da economia, com foco em setores de elevada intensidade energética. Pretende promover a eficiência energética, a adoção de tecnologias de baixo carbono e o aproveitamento de fontes de energia renovável, essenciais para acelerar a transição verde e atingir a neutralidade carbónica.
Através de ações coletivas, o projeto incentivará a implementação de soluções inovadoras e ainda pouco disseminadas, reforçando a competitividade das empresas e o seu posicionamento nas cadeias de valor. A intervenção adota uma abordagem multidisciplinar, com metodologias e ferramentas alinhadas com as melhores práticas.
O projeto foca-se em 6 setores-chave: produção de alimentos e bebidas, cerâmica, vidro, química e plásticos, têxteis e metaloelectromecânica, com o objetivo de envolver e capacitar um número significativo de PMEs para a transição energética e climática.</t>
  </si>
  <si>
    <t>COMPETE2030-FEDER-00250800</t>
  </si>
  <si>
    <t>AIMMAP - ASSOCIAÇÃO DOS INDUSTRIAIS METALÚRGICOS, METALOMECANICOS E AFINS DE PORTUGAL</t>
  </si>
  <si>
    <t>501072349</t>
  </si>
  <si>
    <t>Internacionalização do Metal - plano de ação global, no contexto de uma visão integrada da indústria transformadora XIII</t>
  </si>
  <si>
    <t>Projeto que visa promover o aumento e a consolidação das exportações do setor metalúrgico e metalomecânico, através da participação coletiva em feiras e missões internacionais, iniciativas essas, suportadas em ferramentas de marketing digital. O projeto aposta numa diversificação dos mercados de destino, integrando ações na Europa, na Asia, na América do Norte e em África.</t>
  </si>
  <si>
    <t>COMPETE2030-FEDER-03126000</t>
  </si>
  <si>
    <t>CENTRO TECNOLÓGICO DO CALÇADO DE PORTUGAL</t>
  </si>
  <si>
    <t>501846654</t>
  </si>
  <si>
    <t>STEP2Digital – Transformação Digital do Cluster do Calçado, Componentes &amp; Artigos de Pele</t>
  </si>
  <si>
    <t>O STEP2Digital é um projeto colaborativo que visa acelerar a transição digital e verde do cluster alargado do setor do calçado em Portugal. Através de diagnóstico, capacitação prática, demonstração tecnológica e desenvolvimento de ferramentas estratégicas, o projeto promove a adoção de tecnologias como IoT, inteligência artificial, digital twin e robotização. Liderado pelo CTCP, em parceria com o INESC TEC e a APICCAPS, foca-se nas PME das regiões Norte e Centro, reforçando a maturidade digital, a eficiência energética e a sustentabilidade industrial. O projeto alinha-se com políticas públicas nacionais e europeias, respondendo aos desafios da digitalização como vetor central da competitividade e transformação do setor.</t>
  </si>
  <si>
    <t>2026-01-01</t>
  </si>
  <si>
    <t>2027-12-31</t>
  </si>
  <si>
    <t>COMPETE2030-FEDER-00251000</t>
  </si>
  <si>
    <t>HEALTH CLUSTER PORTUGAL - ASSOCIAÇÃO DO PÓLO DE COMPETITIVIDADE DA SAÚDE</t>
  </si>
  <si>
    <t>508527864</t>
  </si>
  <si>
    <t>PROMOTING HEALTH PORTUGAL</t>
  </si>
  <si>
    <t xml:space="preserve">O projeto conjunto de internacionalização das PME PROMOTING HEALTH PORTUGAL, promovido pelo Health Cluster Portugal - Associação do Polo de Competitividade da Saúde, visa a criação e implementação de um plano integrado de ações internacionais da oferta nacional de bens e serviços da cadeia de valor do setor da saúde.  São objetivos do projeto o reforço da sua capacidade exportadora, o reconhecimento internacional do setor, a implementação de processos colaborativos de internacionalização, bem como a disseminação dos canais digitais como ferramenta estratégica para o setor. </t>
  </si>
  <si>
    <t>2023-01-30</t>
  </si>
  <si>
    <t>2025-01-29</t>
  </si>
  <si>
    <t>COMPETE2030-FEDER-00251200</t>
  </si>
  <si>
    <t>ASSOCIAÇÃO PORTUGUESA DOS INDUSTRIAIS DE CURTUMES</t>
  </si>
  <si>
    <t>500832382</t>
  </si>
  <si>
    <t>IN-LEATHERS: Innovative Leathers for a Creative and Sustainable World</t>
  </si>
  <si>
    <t xml:space="preserve">O projeto IN-LEATHERS: Innovative Leathers for a Creative and Sustainable World, destina-se a promover a internacionalização e a exportação das empresas portuguesas da Indústria de Curtumes e do Cluster do Couro num contexto de necessidade de promoção da Inovação, Criatividade e Sustentabilidade, com recurso ao reforço da notoriedade, da imagem, das marcas, da Economia Circular e da Transição Digital.
O projeto IN-LEATHERS será desenvolvido em complementaridade com o Projeto PT Leather InDesign, recorrendo a este último para contribuir para uma adequação da oferta das empresas em relação às tendências e expetativas de mercado.
Sobre o  Projeto PT Leather InDesign:
O Projeto PT Leather InDesign visa o reforço da capacitação das empresas da Indústria de Curtumes e do Cluster do Couro no desenvolvimento de produto, para uma abordarem aos mercados internacionais apresentando produtos inovadores que respondam as suas exigências.
Mais informação em http://www.ptleatherindesign.com/ 
</t>
  </si>
  <si>
    <t>2024-12-20</t>
  </si>
  <si>
    <t>COMPETE2030-FEDER-03125800</t>
  </si>
  <si>
    <t>DIG-indústria</t>
  </si>
  <si>
    <t>O DIG-indústria tem como principal objetivo promover o incremento da maturidade digital do tecido económico português, e assim capacitar o mesmo para uma maior competitividade a nível internacional.</t>
  </si>
  <si>
    <t>COMPETE2030-FEDER-00251400</t>
  </si>
  <si>
    <t>NERLEI - ASSOCIAÇÃO EMPRESARIAL DA REGIÃO DE LEIRIA</t>
  </si>
  <si>
    <t>502286296</t>
  </si>
  <si>
    <t>Internacional Business 23-25</t>
  </si>
  <si>
    <t>O International Business 23-25 visa promover o desenvolvimento da competitividade e capacidade exportadora num conjunto de PME das cadeias de valor das fileiras casa e escritório e da fileira automóvel, através da implementação de um plano de ação estruturado para o conjunto de empresas participantes e alicerçado em processos e canais digitais. Constitui objetivo do projeto apoiar a internacionalização das PMEs portuguesas das fileiras indicadas, promovendo o conhecimento e o acesso a novos mercados, por via do contacto direto destas com os mercados externos, através da presença em feiras internacionais de relevância e em ações de promoção nos mercados externos e da dinamização de ações de marketing para aumentar a notoriedade e a presença digital dos setores nesses mesmos mercados. A meta final do International Business 23-25 é contribuir para o aumento da intensidade exportadora e da competitividade das empresas participantes nos mercados globais.</t>
  </si>
  <si>
    <t>2023-05-01</t>
  </si>
  <si>
    <t>2025-04-30</t>
  </si>
  <si>
    <t>COMPETE2030-FEDER-03125600</t>
  </si>
  <si>
    <t>DigiPassPort - Capacitar PME Portuguesas para implementar Passaporte Digital do produto</t>
  </si>
  <si>
    <t xml:space="preserve">O projeto DigiPassPort - Capacitar PME's Portuguesas para implementar Passaporte Digital de Produto tem como principal objetivo a capacitação para a transformação digital das PME de Braga, Aveiro e Leiria, dos setores cerâmica, têxtil, packaging e equipamentos eletrónicos. 
O projeto, tem como ponto de partida a transformação digital, e apresenta como objetivo último, capacitar as empresas para a implementação do conceito de Passaporte Digital dos Produtos (PDP). Para a eficaz implementação do PDP, as empresas precisam de otimizar os seus indicadores e dispor de tecnologias que lhes permita a recolha dos dados. Neste sentido, o projeto pretende capacitar e sensibilizar as empresas abrangidas pelo projeto para a adoção de tecnologias, aliadas às práticas de sustentabilidade, nos processos internos das empresas, contribuindo assim para o seu crescimento sustentado, o aumento da sua competitividade, redução da pegada carbónica, e fácil implementação do PDP. </t>
  </si>
  <si>
    <t>COMPETE2030-FEDER-03128700</t>
  </si>
  <si>
    <t>ShoeTech Low CO2 – Descarbonizar o Cluster de Calçado e Moda</t>
  </si>
  <si>
    <t>O ShoeTech Low CO2 surge como um catalisador para a transformar as PME do Cluster do Calçado e Moda, incentivando a adoção de novas tecnologias e a otimização de processos para reduzir as emissões de GEE (diretas e indiretas), promovendo a transição para a neutralidade carbónica. O projeto beneficiará das sinergias entre as empresas do Cluster do Calçado e Moda e o setor das Tecnologias Ambientais, promovidas pelo CTCP e APEMETA. 
Para alcançar estes objetivos, o projeto atuará: na geração de conhecimento especializado; no desenvolvimento de uma ferramenta de cálculo de emissões de âmbito 3; no desenvolvimento uma plataforma de "matchmaking" para otimizar a identificação e aquisição de soluções tecnológicas inovadoras; na sensibilização e capacitação das empresas para melhorar o seu desempenho ambiental (redução de emissões) e adoção efetiva destas soluções; na demonstração e disseminação alargada dos resultados do projeto, garantindo a multiplicação do seu impacto positivo no Cluster.</t>
  </si>
  <si>
    <t>COMPETE2030-FEDER-03128600</t>
  </si>
  <si>
    <t>PORTUGALFOODS - ASSOCIAÇÃO PARA A INTERNACIONALIZAÇÃO E INOVAÇÃO AGROALIMENTAR - PFAIIA</t>
  </si>
  <si>
    <t>DESCARBONIZA – Descarbonização do Setor Agroalimentar</t>
  </si>
  <si>
    <t>O projeto “DESCARBONIZA” tem como objetivo capacitar e demonstrar às PME do tecido empresarial agroalimentar as medidas que poderão implementar e as tecnologias que deverão adotar para melhorar o seu desempenho no domínio da descarbonização, procurando alcançar a neutralidade carbónica no setor. O projeto é promovido por um consórcio multidisciplinar, que agrega o Portuguese Agrofood Cluster, entidades de referência na investigação e desenvolvimento na temática agroalimentar e entidades de referência na transferência de conhecimento do sistema científico e tecnológico para as empresas.
Pretende-se capitalizar o trabalho desenvolvido no Roteiro para a Descarbonização do Setor Agroalimentar, o qual permitiu fazer um diagnóstico aprofundado do setor nas dimensões de consumo energético, emissões de GEE, identificação de processos, tecnologias e soluções que permitem a redução de emissões de GEE, o aumento da incorporação de energias renováveis, o aumento da eficiência energética, etc.</t>
  </si>
  <si>
    <t>COMPETE2030-FEDER-00251700</t>
  </si>
  <si>
    <t>PORTUGAL FRESH - ASSOCIAÇÃO PARA A PROMOÇÃO DAS FRUTAS LEGUMES E FLORES DE PORTUGAL</t>
  </si>
  <si>
    <t>509738451</t>
  </si>
  <si>
    <t>Portugal Fresh 2023/2025</t>
  </si>
  <si>
    <t>A Portugal Fresh pretende, com este projeto, reforçar a presença dos seus associados e das frutas, hortícolas, plantas ornamentais e flores nacionais nos mercados externos, fomentando os laços comerciais das empresas com os seus clientes. Nesta candidatura incluem-se as ações históricas e de maior impacto: Fruit Attraction, Fruit Logistica e IPM Essen, mas também novas missões empresariais de prospeção de mercado: EUA, Chile, Índia e Polónia.</t>
  </si>
  <si>
    <t>COMPETE2030-FEDER-03128500</t>
  </si>
  <si>
    <t>NERBA - ASSOCIAÇÃO EMPRESARIAL DO DISTRITO DE BRAGANÇA</t>
  </si>
  <si>
    <t>502280344</t>
  </si>
  <si>
    <t>Agroalimentar Sem Carbono</t>
  </si>
  <si>
    <t>O projeto AgroFood Carbon Free visa acelerar a transição verde e a neutralidade carbónica nas PME da fileira agroalimentar das regiões Norte, Centro e Alentejo de Portugal. Em parceria entre associações empresariais (NERBA, NERVIR e NERE) e envolvendo instituições de ensino superior (como o IPB, o IPSantarém e a UTAD), o projeto promove a adoção de tecnologias e processos de baixo carbono nas fileiras do azeite, carnes, lacticínios, hortícolas, vinho, fruta e frutos secos. Através de um Plano Estratégico de Descarbonização, ações de capacitação, uma Plataforma Digital e sessões de demonstração, pretende-se apoiar as empresas na redução média de 30% das emissões de GEE. Com uma forte componente de comunicação e disseminação, o projeto contribui para a competitividade e sustentabilidade do setor, posicionando estas regiões como líderes na transição para uma economia de baixo carbono.</t>
  </si>
  <si>
    <t>COMPETE2030-FEDER-03125400</t>
  </si>
  <si>
    <t>ADCEIDT - ASSOCIAÇÃO DE DESENVOLVIMENTO, CRIATIVIDADE, EMPREENDEDORISMO E INOVAÇÃO DO DOURO TÂMEGA</t>
  </si>
  <si>
    <t>510390722</t>
  </si>
  <si>
    <t>AgroNet Forward: Digitalizar o Agroalimentar do Douro Tâmega</t>
  </si>
  <si>
    <t>O AgroNet Forward visa acelerar a transformação digital das PME do setor agroalimentar -um setor tradicional e de baixa intensidade tecnológica- nas regiões do Douro, Alto Tâmega e Barroso, e Tâmega e Sousa, territórios marcados por baixa densidade, fragmentação fundiária, envelhecimento da população ativa e fraca modernização da infraestrutura.
A operação, promovida pela ADCEIDT em parceria com a UTAD, inclui ações coletivas para sensibilizar e capacitar as PME, promover a adoção de tecnologias digitais avançadas e disponibilizar ferramentas práticas orientadas para a eficiência, competitividade e sustentabilidade.
Estruturado em seis atividades, o projeto abrange workshops e webinars, cooperação técnico-científica, diagnósticos digitais, ferramentas web, um hub digital setorial e ações de demonstração.
Alinhado com os objetivos da Estratégia Europa Digital e do RNC2050, gerará bens coletivos dissemináveis, com impacto duradouro no agroalimentar e efeito de arrastamento intersetorial.</t>
  </si>
  <si>
    <t>COMPETE2030-FEDER-00252100</t>
  </si>
  <si>
    <t>AIPI - ASSOCIAÇÃO DOS INDUSTRIAIS PORTUGUESES DE ILUMINAÇÃO</t>
  </si>
  <si>
    <t>504139398</t>
  </si>
  <si>
    <t>Lighting From Portugal 2023</t>
  </si>
  <si>
    <t>Capacitar as empresas de iluminação e conexas para reforçar a sua competitividade nos mercados internacionais.</t>
  </si>
  <si>
    <t>COMPETE2030-FEDER-03125200</t>
  </si>
  <si>
    <t>AEVM - ASSOCIAÇÃO EMPRESARIAL DE VILA MEÃ</t>
  </si>
  <si>
    <t>518205517</t>
  </si>
  <si>
    <t>ConstróiTechTS: Transformação Digital no Setor da Construção do Tâmega e Sousa</t>
  </si>
  <si>
    <t xml:space="preserve">O ConstróiTechTS pretende acelerar a transformação digital das PME do setor da construção do Tâmega e Sousa, caracterizado por baixa maturidade digital e fraca integração tecnológica. A operação propõe sensibilizar e capacitar as empresas para a transição digital, através de ações coletivas: estudo de maturidade digital (BússolaConstrói), capacitação e sensibilização (ConstróiFuturo), disponibilização de recursos para inovação (InovaConstrução), programa de aceleração para a construção 4.0 (DigiConstrói 360º) e gestão e divulgação para assegurar a coordenação e visibilidade. As ações visam ultrapassar barreiras financeiras e culturais, promover a adoção de tecnologias avançadas e reforçar a competitividade. O projeto está alinhado com a Estratégia Europa Digital e o Roteiro Nacional de Baixo Carbono 2050, promovendo a redução de emissões e a disseminação de soluções como BIM, IA, IoT e blockchain. Os resultados serão públicos, garantindo apropriação coletiva e impacto regional.  </t>
  </si>
  <si>
    <t>COMPETE2030-FEDER-00252200</t>
  </si>
  <si>
    <t>CÂMARA DE COMÉRCIO E INDÚSTRIA LUSO-MEXICANA</t>
  </si>
  <si>
    <t>506919072</t>
  </si>
  <si>
    <t>Portugal Connect</t>
  </si>
  <si>
    <t>O projeto "Portugal Connect", promovido pela Câmara de Comércio e Indústria Luso-Mexicana, tem como objetivo reforçar o processo de internacionalização das empresas portuguesas no mercado mexicano, e limítrofes (através do México), principalmente nos setores das tecnologias de informação, e agroindústria, nomeadamente no que respeita a setores tecnológicos, máquinas e ferramentas, inseridas na cadeia de valor do setor da agroindústria.</t>
  </si>
  <si>
    <t>2023-04-01</t>
  </si>
  <si>
    <t>2025-03-31</t>
  </si>
  <si>
    <t>Norte;Alentejo</t>
  </si>
  <si>
    <t>COMPETE2030-FEDER-03125000</t>
  </si>
  <si>
    <t>Digital@Food</t>
  </si>
  <si>
    <t>O presente projeto potencia o estabelecimento de simbioses entre a PortugalFoods e a Fraunhofer Portugal (AICOS), tendo em vista:
- Dotar as empresas e os seus recursos humanos da capacidade de incorporação e operação das mais recentes tecnologias digitais;
- Promover a adoção de processos autónomos, flexíveis e monitoráveis;
- Promover a competitividade do setor pelo efeito demonstrador e de arrastamento com a utilização de ferramentas e tecnologias digitais;
- Promover a divulgação e disseminação de plataformas digitais capazes de (i) coletar, processar e analisar dados conexos com diferentes indicadores, tanto a nível de emissões de gases de efeito de estufa, como no que se refere a consumos energéticos e dados processuais, e (ii) acompanhar as evoluções dos referidos indicadores e identificar insights operacionais;
- Promover a divulgação do know-how, boas práticas e case studies;
- Promover a criação de emprego especializado e a capacitação tecnológica das PME.</t>
  </si>
  <si>
    <t>COMPETE2030-FEDER-03128400</t>
  </si>
  <si>
    <t>ASSOCIAÇÃO NACIONAL DE TRANSPORTADORES PUBLICOS RODOVIARIOS DE MERCADORIAS</t>
  </si>
  <si>
    <t>500948470</t>
  </si>
  <si>
    <t>GreenTruck – Capacitação de PME Transportadoras para a descarbonização</t>
  </si>
  <si>
    <t xml:space="preserve">O GreenTruck é uma iniciativa pioneira para acelerar a descarbonização do setor do transporte pesado de mercadorias, um dos setores mais poluentes em Portugal. O projeto visa capacitar as PMEs para a transição energética, promovendo práticas sustentáveis e tecnologias limpas, como veículos elétricos, hidrogénio e biocombustíveis.
Através da plataforma digital GreenTruck, as empresas poderão monitorizar indicadores de sustentabilidade, comparar tecnologias de combustíveis e projetar cenários de redução de emissões. Será lançado o selo GreenTruck, um reconhecimento para empresas em transição energética, e a partilha de Casos de Estudo de PMEs que já adotaram práticas sustentáveis.
Com ações de capacitação e divulgação, o GreenTruck pretende desmistificar a descarbonização e promover tecnologias limpas. O objetivo é incentivar a redução as emissões de CO2 do setor no mínimo em 30%, alinhando o setor com as metas do Pacto Ecológico Europeu e do Roteiro para a Neutralidade Carbónica 2050.
</t>
  </si>
  <si>
    <t>COMPETE2030-FEDER-03124800</t>
  </si>
  <si>
    <t>DIGIVERDE 5.0</t>
  </si>
  <si>
    <t>O projeto DIGIVERDE 5.0 visa fomentar a adoção de tecnologias avançadas, práticas de sustentabilidade e inovação, reforçando a competitividade e resiliência das empresas portuguesas. Propõe-se uma intervenção multidisciplinar, alicerçada numa metodologia e ferramentas desenhadas para esse fim e alinhadas com as melhores práticas internacionais. Será operacionalizado por uma equipa multidisciplinar do INESC TEC e da AEP, em três fases principais: (1) Caracterização e Avaliação de Maturidade, (níveis de maturidade digital e ambiental), identificando desafios e necessidades; (2) Disseminação e Capacitação, com roadshows, workshops, masterclasses e um espaço de demonstração tecnológica no iiLAB – Laboratório de Indústria e Inovação do INESC TEC  ( onde se promove um ambiente experimental , simulando o contexto industrial); e (3) Definição do Roadmap e Toolkit, com sistematização da informação recolhida e elaboração de compêndiou de boas práticas para apoiar a transformação digital das PME.</t>
  </si>
  <si>
    <t>COMPETE2030-FEDER-03124600</t>
  </si>
  <si>
    <t>CATAA - ASSOCIAÇAO CENTRO DE APOIO TECNOLÓGICO AGRO-ALIMENTAR DE CASTELO BRANCO</t>
  </si>
  <si>
    <t>509528678</t>
  </si>
  <si>
    <t>Digitool4Agri - Digitalização de processos internos para as PMEs da Indústria Alimentar em Portugal</t>
  </si>
  <si>
    <t xml:space="preserve">O setor agroindustrial, ao longo de toda a sua cadeia de valor, requer o cumprimento de um conjunto específico de normas e requisitos em matéria de legislação alimentar e boas práticas. O projeto Digitool4Agri procura responder a este desafio, através da digitalização dos seus processos de produção e, da digitalização dos processos requeridos na implementação de normas com vista à certificação das empresas em 4 eixos: qualidade, segurança alimentar, inovação e sustentabilidade ambiental.
1. Facilitar e digitalizar a implementação de normas e certificações nas áreas da qualidade, segurança alimentar, inovação e sustentabilidade em PMEs do setor agroindustrial; 2. Promover a digitalização das empresas do setor agroindustrial em quatro áreas fundamentais: qualidade, segurança alimentar, inovação e sustentabilidade; 3. Capacitar os recursos humanos das empresas do setor para a digitalização de processos, e para a importância da implementação e certificação das empresas agroindustriais.
</t>
  </si>
  <si>
    <t>COMPETE2030-FEDER-00252700</t>
  </si>
  <si>
    <t>ABIMOTA - ASSOCIAÇÃO NACIONAL DAS INDUSTRIAS DE DUAS RODAS, FERRAGENS, MOBILIÁRIO E AFINS</t>
  </si>
  <si>
    <t>501510052</t>
  </si>
  <si>
    <t>ABIMOTA EXPORT EMPRESARIAL 2023</t>
  </si>
  <si>
    <t>ABIMOTA EXPORT Empresarial 2023, tem como promotor a ABIMOTA, associação empresarial que apoio o setor da Mobilidade Suave, Ferragens e Mobiliário Metálico em Portugal, que aqui apresenta um projeto conjunto de internacionalização concertado com as 12 PMS que dele fazem parte.
O plano de ação proposto é inovador e marca novas abordagens de comunicação das empresas aos mercados. Ao criar elementos identificadores da Origem (Portugal Building Hardware By ABIMOTA e Portugal Metal Furniture By ABIMOTA).</t>
  </si>
  <si>
    <t>COMPETE2030-FEDER-03124400</t>
  </si>
  <si>
    <t>ABIMOTA ASSOCIAÇÃO NACIONAL DAS INDÚSTRIAS DE DUAS RODAS, FERRAGENS, MOBILIÁRIO E ATIVIDADES COMPLEMENTARES DOS SETORES REPRESENTADOS</t>
  </si>
  <si>
    <t>DigitalRodas 4.0</t>
  </si>
  <si>
    <t>O “DigitalRodas4.0” visa  impulsionar a transição digital das PME dos setores das duas rodas, ferragens e mobiliário metálico, através de um conjunto de ações que irão levar à concretização deste objetivo, nomeadamente a realização de um diagnóstico de maturidade digital, criação de roadmap, ações de capacitação, demonstrações tecnológicas e uma plataforma de apoio, promovendo inovação, competitividade e sustentabilidade nos processos produtivos. Alinha-se com os objetivos do COMPETE 2030, promovendo a adoção de tecnologias como IoT, IA e cloud, com impacto direto na eficiência energética, redução de emissões e modernização dos modelos de negócio.</t>
  </si>
  <si>
    <t>COMPETE2030-FEDER-03128100</t>
  </si>
  <si>
    <t>APEMETA-ASSOCIAÇÃO PORTUGUESA DE EMPRESAS DE TECNOLOGIAS AMBIENTAIS</t>
  </si>
  <si>
    <t>502773600</t>
  </si>
  <si>
    <t>GREENMETAL – Descarbonização e Eficiência Energética na Metalomecânica</t>
  </si>
  <si>
    <t>O projeto GREENMETAL visa acelerar a descarbonização do setor da metalomecânica, promovendo a redução de emissões de gases com efeito de estufa e o aumento da eficiência energética nas PME. Estruturado em sete atividades, combina ações de demonstração tecnológica, estudos técnicos, capacitação, planeamento estratégico e disseminação de boas práticas. A operação foca-se em processos produtivos críticos e subsetores com maior intensidade carbónica, promovendo soluções inovadoras, práticas e ajustadas à realidade das empresas. Envolvendo um consórcio experiente e complementar, liderado pela APEMETA, o projeto contribui diretamente para os objetivos do PNEC 2030 e do RNC 2050, com impacto esperado na competitividade das empresas, na qualificação dos seus recursos humanos e na sustentabilidade ambiental e energética da indústria portuguesa.</t>
  </si>
  <si>
    <t>COMPETE2030-FSE+-02989000</t>
  </si>
  <si>
    <t>MANUEL LEITE MELO LDA</t>
  </si>
  <si>
    <t>501911359</t>
  </si>
  <si>
    <t>Fortalecendo Competências para a Excelência Operacional</t>
  </si>
  <si>
    <t>O presente projeto tem como objetivo a formação dos colaboradores da Manuel Leite de Melo em prol da sustentabilidade, inovação e transição digital, através da aprendizagem de instrumentos e métodos de gestão e organização, aumentando a sua competitividade no mercado.</t>
  </si>
  <si>
    <t>FSE+</t>
  </si>
  <si>
    <t>ESO4.4 - Adaptação dos trabalhadores e das empresas à mudança</t>
  </si>
  <si>
    <t>4012 - Formação empresarial individual (SI)</t>
  </si>
  <si>
    <t>COMPETE2030-2025-1</t>
  </si>
  <si>
    <t>2025-07-02</t>
  </si>
  <si>
    <t>2027-06-01</t>
  </si>
  <si>
    <t>Apoio à adaptação dos trabalhadores, das empresas e dos empresários à mudança</t>
  </si>
  <si>
    <t>COMPETE2030-FSE+-02988800</t>
  </si>
  <si>
    <t>ATENA-AUTOMAÇÃO INDUSTRIAL LDA</t>
  </si>
  <si>
    <t>503030708</t>
  </si>
  <si>
    <t>Projeto de formação da Atena</t>
  </si>
  <si>
    <t>O presente Plano de Formação integra-se na estratégia de desenvolvimento da ATENA que se orienta para reforçar a capacidade exportadora suportada pelo desenvolvimento da sua produção para a procura externa futura, com relevo para os novos produtos inovadores e pela introdução de melhorias na produção atual, através da transferência e aplicação de conhecimento das parcerias existentes.</t>
  </si>
  <si>
    <t>2025-05-02</t>
  </si>
  <si>
    <t>2027-04-30</t>
  </si>
  <si>
    <t>COMPETE2030-FSE+-02988700</t>
  </si>
  <si>
    <t>FTD - ALIMENTAÇÃO, S.A.</t>
  </si>
  <si>
    <t>514221445</t>
  </si>
  <si>
    <t>ElevaFTD: Competências em Ação</t>
  </si>
  <si>
    <t xml:space="preserve">O projeto visa fortalecer as competências dos colaboradores da FTD Alimentação, nas principais áreas funcionais críticas. Com o crescimento da empresa, tornou-se evidente a necessidade de formação específica em Liderança, Power BI, Folhas de cálculo, Saúde e segurança no trabalho e Organização, manutenção e reparação. Este plano de formação abrangente visa promover a inovação, eficiência e qualidade, preparando os colaboradores para enfrentar desafios futuros com confiança e competência. Ao investir neste projeto, a FTD Alimentação procura melhorar a eficiência operacional e garantir um ambiente de trabalho seguro e motivado, alinhado com os objetivos estratégicos da empresa e as exigências do mercado. </t>
  </si>
  <si>
    <t>2027-03-31</t>
  </si>
  <si>
    <t>COMPETE2030-FSE+-02988100</t>
  </si>
  <si>
    <t>AUTO BEMGUIADOS - COMÉRCIO E SERVIÇOS AUTOMÓVEL LDA</t>
  </si>
  <si>
    <t>500611564</t>
  </si>
  <si>
    <t>Qualificar para o Futuro</t>
  </si>
  <si>
    <t>A Autobemguiados – Reparação de Veículos Automóveis, Lda., apresenta uma candidatura ao SIQRH com o objetivo de capacitar 55 colaboradores, promovendo a modernização tecnológica, a transição digital e energética, e a melhoria da segurança e qualidade no trabalho. O plano de formação incide sobre diagnóstico eletrónico, viaturas eletrificadas, digitalização, eficiência energética, sustentabilidade, atendimento ao cliente e gestão Lean, totalizando 19 cursos, 22 acções de formação. Alinhada com a estratégia da empresa e o pacto do Cluster MOBINOV, esta operação visa reforçar a competitividade, autonomia e polivalência das equipas, respondendo aos desafios atuais da mobilidade automóvel.</t>
  </si>
  <si>
    <t>2027-09-20</t>
  </si>
  <si>
    <t>COMPETE2030-FSE+-02987000</t>
  </si>
  <si>
    <t>GOUVEIA &amp; CAMPOS S.A.</t>
  </si>
  <si>
    <t>500813019</t>
  </si>
  <si>
    <t>GOUVEIA &amp; CAMPOS 2025 - SIQRH - Formação empresarial individual clusters</t>
  </si>
  <si>
    <t>A presente candidatura visa a implementação de um Plano de Formação na empresa Gouveia &amp; Campos, considerando o diagnóstico de necessidades e os objetivos a alcançar, visando a qualificação dos colaboradores em domínios essenciais para a competitividade da empresa. O plano proposto engloba 16 cursos desdobrados em 83 ações de formação e um volume de formação previsto de 101.295 horas e inclui 203 pessoas do total de 247 colaboradores, correspondendo a 82,2% do total.
A formação vai decorrer em horário laboral, vinculada ao período normal de trabalho da empresa, repartida por grupos formativos com um máximo de 25 trabalhadores. Cada área temática de formação integra cursos transversais, específicos e transferíveis, desde a formação mais generalista até cursos de formação complementar. É neste sentido que se pretende promover este projeto, visando a valorização e a qualificação dos recursos humanos e o desenvolvimento de novas áreas de competência e novos modelos de negócio.</t>
  </si>
  <si>
    <t>COMPETE2030-FEDER-00253500</t>
  </si>
  <si>
    <t>ANEME - ASSOCIAÇÃO NACIONAL DAS EMPRESAS METALÚRGICAS E ELECTROMECÂNICAS</t>
  </si>
  <si>
    <t>500949220</t>
  </si>
  <si>
    <t>Projeto Conjunto de Internacionalização de Empresas Metalúrgicas Eletromecânicas 2023-2025 - Tech4World</t>
  </si>
  <si>
    <t xml:space="preserve">O projeto visa reforçar a internacionalização do tecido empresarial do setor metalúrgico e eletromecânico, aumentando a sua base e capacidade exportadora, através da prospeção de novos mercados, de certames internacionais e ações de promoção e marketing, com recurso a canais digitais. 
Visa também a consolidação dos mercados europeus e da divulgação internacional das PME com perfil exportador.
</t>
  </si>
  <si>
    <t>Centro;Alentejo;Norte</t>
  </si>
  <si>
    <t>COMPETE2030-FSE+-02986900</t>
  </si>
  <si>
    <t>CONFORTEAM - FABRICO E COMÉRCIO DE MOBILIÁRIO LDA</t>
  </si>
  <si>
    <t>505207966</t>
  </si>
  <si>
    <t>Conforteam – Skills Development</t>
  </si>
  <si>
    <t>O projeto da Conforteam visa reforçar a competitividade e sustentabilidade da empresa através da qualificação dos colaboradores e modernização dos processos produtivos. Focado em 4 áreas temáticas (ambiente de trabalho eficiente e seguro, ferramentas de trabalho colaborativo, processos de produção e gestão da cadeia de abastecimento ágil e eficiente, ferramentas de gestão e de melhoria da produtividade e liderança e motivação de equipas), o projeto inclui 15 ações, totalizando 6250 horas de formação destinadas a 340 colaboradores. As ações decorrerão em horário laboral e em regime presencial.
Para a Conforteam, a formação contínua dos seus colaboradores, é essencial para fortalecer a capacidade de adaptação da empresa às exigências globais. Este investimento permite desenvolver estratégias eficazes para enfrentar crises, convertendo eventuais tempos de paragem em oportunidades para o desenvolvimento de competências específicas, fundamentais para reforçar a competitividade da empresa.</t>
  </si>
  <si>
    <t>2025-08-04</t>
  </si>
  <si>
    <t>2027-08-03</t>
  </si>
  <si>
    <t>COMPETE2030-FSE+-02986800</t>
  </si>
  <si>
    <t>ACORFATO - INDUSTRIA DE CONFECÇÕES S.A.</t>
  </si>
  <si>
    <t>502206594</t>
  </si>
  <si>
    <t>ACORFATO 2025 - SIQRH - Formação empresarial individual clusters</t>
  </si>
  <si>
    <t>A presente candidatura visa a implementação de um Plano de Formação na empresa ACORfato, considerando o diagnóstico de necessidades e os objetivos a alcançar, visando a qualificação dos colaboradores em domínios essenciais para a competitividade da empresa. O plano proposto engloba 17 cursos desdobrados em 99 ações de formação e um volume de formação previsto de 106.116 horas e inclui 212 pessoas do total de 240 colaboradores, correspondendo a 88,3 % do total.
A formação vai decorrer em horário laboral, no período normal de trabalho da empresa, repartida por grupos formativos limitados a um máximo de 25 trabalhadores. Cada área temática de formação integra cursos transversais, específicos e transferíveis, incluindo desde a formação mais generalista até cursos de formação complementar. É neste sentido que se pretende promover este projeto, visando a valorização e a qualificação dos recursos humanos e o desenvolvimento de novas áreas de competência e novos modelos de negócio.</t>
  </si>
  <si>
    <t>COMPETE2030-FSE+-02986600</t>
  </si>
  <si>
    <t>TUU - BUILDING DESIGN MANAGEMENT, LDA</t>
  </si>
  <si>
    <t>513770267</t>
  </si>
  <si>
    <t>CapaciTUU - Formação Estratégica para Inovação e Competitividade</t>
  </si>
  <si>
    <t>A TUU empresa portuguesa fundada em 2016, destaca-se pela sua atuação inovadora no setor AEC, com adoção pioneira do BIM e desenvolvimento da plataforma Buildtoo. Com a expansão das suas áreas de atuação, reconhece a necessidade de capacitação contínua da equipa para responder às exigências de um setor em transformação. Identificou nove áreas prioritárias de formação estratégica com foco na digitalização, sustentabilidade, inteligência artificial, inovação organizacional, internacionalização, ferramentas de produtividade, liderança e segurança no trabalho. O objetivo é reforçar a competitividade, otimizar processos, desenvolver novos serviços tecnológicos e alinhar-se às boas práticas e legislações em constante evolução. Este plano de capacitação visa preparar a equipa para os desafios da transição digital e verde, promover a modernização transversal da organização e apoiar o processo de internacionalização, consolidando a TUU como referência nacional na inovação e eficiência no setor.</t>
  </si>
  <si>
    <t>2025-05-05</t>
  </si>
  <si>
    <t>2027-05-04</t>
  </si>
  <si>
    <t>COMPETE2030-FSE+-02986100</t>
  </si>
  <si>
    <t>PRIFER - TECHNICAL MOLDS, S.A.</t>
  </si>
  <si>
    <t>503397156</t>
  </si>
  <si>
    <t>Reforço da Competitividade, Inovação, Internacionalização e Criação de Valor Acrescentado</t>
  </si>
  <si>
    <t>O projeto tem como objetivo fortalecer a competitividade da PRIFER por meio da promoção de uma cultura de melhoria contínua e inovação, qualificação específica de gestores e colaboradores para enfrentar os desafios atuais e futuros e da capacidade de adaptação à mudança organizacional e tecnológica, desenvolvimento de estratégias de upskilling e reskilling, reorganização e otimização das capacidades de gestão, bem como, o aproveitamento mais eficiente da tecnologia e do conhecimento contribuindo para  impulsionar a produtividade, a modernização, a internacionalização e a diversificação dos setores e mercados em que a empresa atua. O projeto reforça também o compromisso com a sustentabilidade, a transição energética e a melhoria do posicionamento da PRIFER no mercado global.</t>
  </si>
  <si>
    <t>2025-09-25</t>
  </si>
  <si>
    <t>2027-09-24</t>
  </si>
  <si>
    <t>COMPETE2030-FSE+-02985900</t>
  </si>
  <si>
    <t>PLASTEUROPA EMBALAGENS, S.A.</t>
  </si>
  <si>
    <t>500918740</t>
  </si>
  <si>
    <t>Plasteuropa 2030: Formação para um Futuro Sustentável</t>
  </si>
  <si>
    <t xml:space="preserve">O projeto “Plasteuropa 2030: Formação para um Futuro Sustentável” visa capacitar os colaboradores da Plasteuropa, uma referência no setor de embalagens flexíveis, através de um programa de formação inovador e alinhado com as melhores práticas de sustentabilidade. Com o objetivo de integrar competências técnicas e comportamentais, o projeto foca em áreas essenciais como higiene e segurança, legislação ambiental, comunicação eficaz e melhoria contínua (Kaizen).
Através desta iniciativa, pretendemos fortalecer a cultura organizacional sustentável, promovendo práticas ecológicas que reduzam o impacto ambiental das nossas operações. Ao preparar a nossa equipa para enfrentar os desafios do futuro, estamos comprometidos em garantir não apenas a excelência na produção, mas também uma contribuição significativa para um setor mais responsável e sustentável.
</t>
  </si>
  <si>
    <t>COMPETE2030-FSE+-02985500</t>
  </si>
  <si>
    <t>MECAMOLDE - MOLDES PARA PLÁSTICOS S.A.</t>
  </si>
  <si>
    <t>501341501</t>
  </si>
  <si>
    <t>Mecamolde GoDigital</t>
  </si>
  <si>
    <t>O projeto “GoDigital” da Mecamolde, visa capacitar 47 colaboradores da empresa com competências digitais ajustadas às exigências da Indústria 5.0, através da realização de 30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Mecamolde procura reforçar a qualificação digital dos seus recursos humanos, promover a inovação nos processos produtivos, aumentar a eficiência organizacional e contribuir para uma cultura de aprendizagem contínua e sustentável.</t>
  </si>
  <si>
    <t>COMPETE2030-FSE+-02985400</t>
  </si>
  <si>
    <t>RD SOFT LDA</t>
  </si>
  <si>
    <t>510656935</t>
  </si>
  <si>
    <t>RD+Skills | Inovação em Movimento</t>
  </si>
  <si>
    <t>O projeto RD+Skills | Inovação em Movimento tem como objetivo principal a qualificação dos colaboradores da RD Soft, promovendo competências críticas para a inovação, sustentabilidade e competitividade no setor do calçado. Através de um plano de formação abrangente e altamente especializado, a operação responde às necessidades reais da empresa, reforçando a sua integração no Cluster do Calçado e Moda. Com foco na formação on-job, liderança, digitalização e sustentabilidade, esta iniciativa visa capacitar a equipa da RD Soft para enfrentar os desafios de um mercado global, inovador e em constante transformação.</t>
  </si>
  <si>
    <t>2025-07-01</t>
  </si>
  <si>
    <t>2027-06-30</t>
  </si>
  <si>
    <t>COMPETE2030-FSE+-02985300</t>
  </si>
  <si>
    <t>VIZELPAS FLEXIBLE FILMS, S.A.</t>
  </si>
  <si>
    <t>503844969</t>
  </si>
  <si>
    <t>Inovação e competitividade, pelo aumento da qualificação dos recursos humanos</t>
  </si>
  <si>
    <t xml:space="preserve">O presente projeto contempla um plano de formação com 20 cursos e 47 ações, num total de 622 horas de formação, prevendo-se envolver 609 formandos. Este visa atuar sobre a aprendizagem dos colaboradores da Vizelpas, de forma a capacitá-los para a execução plena das respetivas funções, no âmbito de inovações e mudanças constantes, contribuindo assim para o crescimento sustentado da empresa e para a sua competitividade. O plano em causa revela-se determinante para o fomento da capacidade de adaptação da empresa às novas realidades da economia mundial, pelo que integra temáticas fundamentais, como internacionalização, inteligência artificial, liderança, ferramentas de gestão e trabalho colaborativo, economia circular, sustentabilidade, inovação produtiva e transição energética, promovendo a reorganização de processos, o reforço das competências técnicas e o aumento da produtividade. </t>
  </si>
  <si>
    <t>2025-11-10</t>
  </si>
  <si>
    <t>COMPETE2030-FSE+-02985200</t>
  </si>
  <si>
    <t>GRUPO VENDAP, S.A.</t>
  </si>
  <si>
    <t>508669685</t>
  </si>
  <si>
    <t>VENDAP - Empower Human Capital</t>
  </si>
  <si>
    <t xml:space="preserve">O projeto de formação proposto pela Vendap, delineado no contexto desta operação, engloba a implementação de 35 ações formativas, abrangendo áreas temáticas essenciais tais como: aperfeiçoamento de competências técnicas críticas para o negócio; ferramentas de trabalho colaborativo; ferramentas de gestão e de melhoria da produtividade; internacionalização: vendas online, comunicação e marketing digital; inteligência artificial aplicável a várias áreas de negócio; e liderança e motivação de equipas de trabalho.
Este programa formativo conta com 635 participações, o que reflete a frequência de alguns colaboradores em mais do que uma ação de formação, totalizando um volume de formação de 15.126 horas. As ações de formação decorrerão em horário laboral e na forma de organização presencial. 
A Vendap acredita que a implementação deste projeto resultará em + produtividade, + conhecimento, + desenvolvimento pessoal e profissional, processos + otimizados e + diferenciação no mercado.
</t>
  </si>
  <si>
    <t>Alentejo</t>
  </si>
  <si>
    <t>COMPETE2030-FSE+-02985100</t>
  </si>
  <si>
    <t>RUCE - CONSTRUÇÃO E ENGENHARIA, S.A.</t>
  </si>
  <si>
    <t>508298083</t>
  </si>
  <si>
    <t>RUCE 2025–2027 | Qualificação para a Construção Digital e Sustentável</t>
  </si>
  <si>
    <t>O projeto “RUCE 2025–2027 | Qualificação para a Construção Digital e Sustentável” visa capacitar 40 colaboradores da RUCE – Construção e Engenharia, S.A., preparando a empresa para os desafios da digitalização, inovação e sustentabilidade no setor da construção. Alinhado com os investimentos estratégicos e os objetivos do Cluster AEC, o plano de formação inclui ações nas áreas do BIM – Building Information Modeling, gestão de projetos com Microsoft Project, comunicação assertiva, gestão de processos e ferramentas digitais. A formação irá reforçar a eficiência produtiva, reduzir desperdícios, melhorar a comunicação interna e apoiar a expansão internacional da empresa, com impacto direto na competitividade e sustentabilidade. Este projeto contribui ainda para a implementação de práticas Lean, adoção de materiais sustentáveis e digitalização total dos processos internos, posicionando a RUCE como referência no setor da construção.</t>
  </si>
  <si>
    <t>COMPETE2030-FEDER-00254700</t>
  </si>
  <si>
    <t>INOVCLUSTER - ASSOCIAÇÃO DO CLUSTER AGRO-INDUSTRIAL DO CENTRO</t>
  </si>
  <si>
    <t>508977495</t>
  </si>
  <si>
    <t>PROJETOS CONJUNTOS - Internacionalização_23/25</t>
  </si>
  <si>
    <t>O Projeto Conjunto Internacionalização do Cluster Agroindustrial 2023-25 é um projeto conjunto setorial, apresentado pela Inovcluster e Agrocluster, que visa potenciar o aumento da base e capacidade exportadora das PME da fileira agroalimentar numa lógica de indústria 4.0 e incrementar a sua orientação exportadora para mercados mais sofisticados.
O plano de ação conjunto encontra-se fortemente coerente, equilibrado e consistente com os objetivos do projeto Internacionalização do Cluster Agroindustrial 2023-25 porque identifica as soluções, as atividades e as oportunidades do setor, e encontra-se igualmente alinhado com as prioridades políticas no domínio da competitividade e internacionalização e do Plano de Internacionalização 2030.</t>
  </si>
  <si>
    <t>COMPETE2030-FSE+-02985000</t>
  </si>
  <si>
    <t>BARATA GARCIA S.A.</t>
  </si>
  <si>
    <t>502675403</t>
  </si>
  <si>
    <t>Capacitação para o crescimento</t>
  </si>
  <si>
    <t>A Barata Garcia, com 30 anos de experiência na produção de malhas circulares, é uma referência no setor têxtil português, destacando-se pela inovação, competitividade e sustentabilidade. Focada no desenvolvimento de soluções personalizadas em Private Label e coleções completas para moda, streetwear e sportswear, busca fortalecer sua posição no mercado nacional e internacional. 
O projeto de formação visa capacitar a equipa para implementar novas tecnologias e melhorar a qualidade e eficiência dos produtos. Comprometida com práticas sustentáveis e responsabilidade social, a empresa segue normas ambientais e apoia as comunidades locais, investindo em pesquisa e desenvolvimento para se manter alinhada às tendências do setor.</t>
  </si>
  <si>
    <t>COMPETE2030-FSE+-02984900</t>
  </si>
  <si>
    <t>SILAMPOS - SOCIEDADE INDUSTRIAL DE LOUÇA METÁLICA CAMPOS S.A.</t>
  </si>
  <si>
    <t>500409927</t>
  </si>
  <si>
    <t>Qualificar para Desenvolver</t>
  </si>
  <si>
    <t xml:space="preserve">Este projeto de formação tem como objetivo desenvolver as competências necessárias à prossecução dos objetivos estratégicos da organização, nomeadamente da inovação, do aumento da eficiência das operações com a otimização e automatização dos processos visando o aumento da produtividade, digitalização e transformação digital , designadamente com o crescimento do canal online e marketing digital, para, o consequente desenvolvimento do negócio e sua rentabilidade.																									
</t>
  </si>
  <si>
    <t>COMPETE2030-FSE+-02984600</t>
  </si>
  <si>
    <t>AAPICO MAIA S.A.</t>
  </si>
  <si>
    <t>504202219</t>
  </si>
  <si>
    <t>AAPICO MAIA – Empower+</t>
  </si>
  <si>
    <t xml:space="preserve">O projeto de formação proposto pela AAPICO, delineado no contexto desta operação, engloba a implementação de 17 ações de formação, abrangendo áreas temáticas como:  Aperfeiçoamento de competências técnicas críticas para o negócio, Ferramentas de gestão e de melhoria da produtividade, Internacionalização: vendas online, comunicação e marketing digital, Inteligência artificial aplicável a várias áreas de negócio e Liderança e motivação de equipas de trabalho.
As ações decorrerão em horário laboral, em regime presencial envolvendo 260 formandos, com um volume total de formação de 6115 horas.
A AAPICO acredita que a formação contínua dos colaboradores, é essencial para fortalecer a capacidade de adaptação da empresa às exigências globais. Este investimento permite desenvolver estratégias eficazes para enfrentar crises, convertendo eventuais tempos de paragem em oportunidades para o desenvolvimento de competências específicas, fundamentais para reforçar a competitividade da empresa.
</t>
  </si>
  <si>
    <t>COMPETE2030-FSE+-02984300</t>
  </si>
  <si>
    <t>TESSIMAX - LANIFÍCIO S.A.</t>
  </si>
  <si>
    <t>504945017</t>
  </si>
  <si>
    <t>TESSIMAX 2025 - SIQRH - Formação empresarial individual clusters</t>
  </si>
  <si>
    <t>A presente candidatura visa a implementação de um Plano de Formação na empresa Tessimax, considerando o diagnóstico de necessidades efetuado e os objetivos a alcançar, visando a qualificação dos colaboradores em domínios essenciais para a competitividade da empresa. Engloba 7 cursos que se desdobram em 49 ações de formação e um volume de formação previsto de 27.400 horas, inclui 137 pessoas do total de 206 colaboradores, correspondendo a 66,5% do total.
A formação vai decorrer em horário laboral, vinculada ao período normal de trabalho da empresa, repartida por grupos formativos limitados a um máximo de 25 trabalhadores. Cada área temática de formação integra cursos transversais, específicos e transferíveis, incluindo desde a formação mais generalista até cursos de formação complementar. É neste sentido que se pretende promover este projeto, visando a valorização e a qualificação dos recursos humanos e o desenvolvimento de novas áreas de competência e novos modelos de negócio.</t>
  </si>
  <si>
    <t>COMPETE2030-FSE+-02984200</t>
  </si>
  <si>
    <t>ENAMETECH, LDA</t>
  </si>
  <si>
    <t>510911358</t>
  </si>
  <si>
    <t>FORM ENAMETECH</t>
  </si>
  <si>
    <t>O presente projeto visa qualificar 55 colaboradores da ENAMETECH nas áreas da transição digital, sustentabilidade, cibersegurança, inovação organizacional e internacionalização, por via de ações de formação ajustadas às exigências do setor automóvel e tecnológico. O plano responde a necessidades identificadas internamente e visa reforçar a competitividade, a eficiência e a capacidade de resposta da empresa aos desafios da digitalização e da mobilidade sustentável.</t>
  </si>
  <si>
    <t>2025-09-02</t>
  </si>
  <si>
    <t>2027-07-30</t>
  </si>
  <si>
    <t>COMPETE2030-FSE+-02984100</t>
  </si>
  <si>
    <t>EUROGALVA, S.A.</t>
  </si>
  <si>
    <t>507011503</t>
  </si>
  <si>
    <t>EUROGALVA 2025–2027 | Formação e Qualificação</t>
  </si>
  <si>
    <t>O projeto “EUROGALVA 2025–2027 | Formação e Qualificação” vai formar colaboradores em áreas críticas para a transformação industrial e reforço da competitividade. O plano de formação está alinhado com os investimentos estratégicos da empresa e incide sobre a digitalização dos processos, automação, liderança, comunicação, sustentabilidade e cibersegurança. As formações abrangem temáticas como Lean, ERP, Office 365, ferramentas da qualidade, língua francesa, resíduos e inovação digital. Este projeto sustenta a transição para a Indústria 5.0, contribui para a redução da pegada ambiental e fortalece a internacionalização da Eurogalva, assegurando um desenvolvimento sustentável, tecnológico e centrado nas pessoas.</t>
  </si>
  <si>
    <t>COMPETE2030-FSE+-02984000</t>
  </si>
  <si>
    <t>PAULO DE OLIVEIRA S.A.</t>
  </si>
  <si>
    <t>500213348</t>
  </si>
  <si>
    <t>PAULO OLIVEIRA 2025 - SIQRH - Formação empresarial individual clusters</t>
  </si>
  <si>
    <t>A presente candidatura visa a implementação de um Plano de Formação na empresa Paulo de Oliveira, considerando o diagnóstico de necessidades e os objetivos a alcançar, visando a qualificação dos colaboradores em domínios essenciais para a competitividade da empresa. Engloba 15 cursos desdobrados em 161 ações de formação e um volume de formação de 94.150 horas e inclui 484 pessoas do total de 581 colaboradores, correspondendo a 83,3% do total.
A formação vai decorrer em horário laboral, vinculada ao período normal de trabalho da empresa, repartida por grupos formativos com um máximo de 25 trabalhadores. Cada uma das áreas temáticas de formação integra cursos transversais, específicos e transferíveis, incluindo desde a formação mais generalista até cursos de formação complementar. É neste sentido que se pretende promover este projeto, visando a valorização e a qualificação dos recursos humanos e o desenvolvimento de novas áreas de competência e novos modelos de negócio.</t>
  </si>
  <si>
    <t>COMPETE2030-FSE+-02983900</t>
  </si>
  <si>
    <t>A PENTEADORA-SOCIEDADE INDUSTRIAL DE PENTEAÇÃO E FIAÇÃO DE LÃS, S.A.</t>
  </si>
  <si>
    <t>500304246</t>
  </si>
  <si>
    <t>A PENTEADORA 2025 - SIQRH - Formação empresarial individual clusters</t>
  </si>
  <si>
    <t>A presente candidatura visa a implementação de um Plano de Formação na empresa A Penteadora, baseado no diagnóstico de necessidades e nos objetivos a alcançar, visando a qualificação dos colaboradores em domínios essenciais para a competitividade da empresa. O Plano de Formação engloba 11 cursos desdobrados em 97 ações de formação, um volume de formação previsto de 51.600 horas e inclui 252 pessoas do total de 305 colaboradores, correspondendo a 82,6% do total.
A formação vai decorrer em horário laboral, vinculada ao período normal de trabalho da empresa, repartida por grupos formativos limitados a um máximo de 25 trabalhadores. Cada área temática de formação integra cursos transversais, específicos e transferíveis, desde a formação mais generalista até cursos de formação complementar. É neste sentido que se pretende promover este projeto, visando a valorização e a qualificação dos recursos humanos e o desenvolvimento de novas áreas de competência e novos modelos de negócio.</t>
  </si>
  <si>
    <t>COMPETE2030-FSE+-02983800</t>
  </si>
  <si>
    <t>PREDILETHES-CONSTRUÇÕES LDA</t>
  </si>
  <si>
    <t>505154870</t>
  </si>
  <si>
    <t>PREDILETHES - Formação empresarial em áreas-chave</t>
  </si>
  <si>
    <t>A PREDILETHES vai desenvolver um plano formativo estratégico composto por 37 ações e um total de 645 horas de formação, alinhado com os seus investimentos até 2028. O projeto abrange seis áreas temáticas fundamentais para a competitividade da empresa: sustentabilidade e ambiente, ferramentas de gestão e produtividade, liderança e motivação, digitalização e Indústria 5.0, marketing digital e estratégias de internacionalização. Através da qualificação dos seus recursos humanos, a empresa pretende inovar o processo produtivo (construção off-site), reforçar a eficiência operacional, reduzir o lead time, aumentar a taxa de exportação, consolidar a entrada em novos mercados e diminuir o absentismo. O plano aposta numa formação prática, ajustada às reais necessidades dos colaboradores, promovendo a adoção de tecnologias, metodologias e práticas sustentáveis. Este projeto representa um investimento no desenvolvimento das pessoas e no reforço da competitividade da empresa e do setor.</t>
  </si>
  <si>
    <t>2025-09-22</t>
  </si>
  <si>
    <t>2027-09-21</t>
  </si>
  <si>
    <t>COMPETE2030-FSE+-02983700</t>
  </si>
  <si>
    <t>DIKAMAR - INDÚSTRIA DE PROTECÇÃO DE CALÇADO S.A.</t>
  </si>
  <si>
    <t>503542466</t>
  </si>
  <si>
    <t>Capacitar: Motor de Desenvolvimento Dikamar</t>
  </si>
  <si>
    <t>Capacitar: Motor de Desenvolvimento Dikamar é o mais recente projeto de formação da Dikamar S.A., desenvolvido para impulsionar a inovação e o crescimento sustentável através da capacitação contínua. Focado em áreas estratégicas como comércio internacional, gestão de qualidade, digitalização e marketing digital, o projeto visa fortalecer as competências dos colaboradores e otimizar os processos produtivos. Este investimento em capital humano prepara a Dikamar para melhor responder aos desafios do mercado global, promovendo a eficiência e expandindo a sua presença internacional.</t>
  </si>
  <si>
    <t>2025-06-01</t>
  </si>
  <si>
    <t>2027-05-31</t>
  </si>
  <si>
    <t>COMPETE2030-FSE+-02983600</t>
  </si>
  <si>
    <t>LINEVE, LDA</t>
  </si>
  <si>
    <t>504700065</t>
  </si>
  <si>
    <t>INNOVA Lineve – Competências para a Transformação</t>
  </si>
  <si>
    <t>A Lineve apresenta um plano formativo que complementa de forma estratégica os investimentos previstos na modernização da sua unidade industrial, digitalização dos processos e adoção de práticas sustentáveis. Inserido numa visão de crescimento sustentado e inovação contínua, este plano visa dotar os colaboradores das competências técnicas e comportamentais necessárias para operar os  novos sistemas de produção automatizados, implementar soluções digitais de gestão (ERP, CRM, e-commerce) e garantir a conformidade com normas internacionais de qualidade, ambiente e segurança (ISO 9001, 14001 e 45001). O projeto é composto por 20 formações, vai abranger a totalidade dos colaboradores, contribuindo para uma transformação organizacional sólida,  na medida em que reforça a eficiência, a capacidade de adaptação e a competitividade da empresa. Alinhado com os objetivos do Cluster AEC, o plano posiciona a empresa como um agente ativo na construção de um setor mais moderno, sustentável e digital.</t>
  </si>
  <si>
    <t>2025-08-01</t>
  </si>
  <si>
    <t>2027-07-31</t>
  </si>
  <si>
    <t>COMPETE2030-FSE+-02983500</t>
  </si>
  <si>
    <t>KONIG MODULO, PORTUGAL, LDA</t>
  </si>
  <si>
    <t>514171588</t>
  </si>
  <si>
    <t>Konig Modulo  AutoInnovate</t>
  </si>
  <si>
    <t xml:space="preserve">O presente projeto formativo visa fortalecer a posição da Konig Módulo no setor automóvel,  através da digitalização, modernização dos processos produtivos e qualificação dos recursos humanos. Composto por 17 ações formativas, totalizando 641 horas e a totalidade dos colaboradores, o plano abrange áreas como automação de processos, rastreabilidade,BI, otimização logística, ERP, marketing digital, gestão da mudança e comunicação organizacional. A implementação deste projeto que complementa de forma estratégica os investimentos previstos no âmbito da modernização da sua unidade industrial, permitirá aumentar a eficiência produtiva, reforçar o controlo de qualidade, melhorar a gestão de dados, capacitar as equipas para a Indústria 4.0 e 5.0 e promover a sustentabilidade. Alinhado com os objetivos estratégicos do cluster automóvel, o plano formativo contribuirá para um setor mais digitalizado, inovador e sustentável, consolidando a posição da empresa no mercado. </t>
  </si>
  <si>
    <t>COMPETE2030-FSE+-02983400</t>
  </si>
  <si>
    <t>ENAME, S.A.</t>
  </si>
  <si>
    <t>504864840</t>
  </si>
  <si>
    <t>ENAME_BOOST_FORM</t>
  </si>
  <si>
    <t>O presente projeto visa qualificar os 22 colaboradores da ENAME nas áreas da digitalização industrial, sustentabilidade, inovação e internacionalização, reforçando a sua competitividade no setor da eletrónica industrial e automóvel. Através de um plano de formação baseado em UFCDs do Catálogo Nacional de Qualificações, serão desenvolvidas competências técnicas e organizacionais críticas para a operação com tecnologias emergentes (IIoT, SCADA, Digital Twins), proteção de sistemas produtivos (cibersegurança), eficiência energética e marketing técnico. O projeto responde à estratégia de crescimento da empresa e aos desafios da transição digital e verde, alinhando-se com os objetivos do COMPETE2030 e com a Agenda do Cluster MOBINOV, contribuindo para o reforço da capacidade produtiva, sustentável e exportadora da empresa.</t>
  </si>
  <si>
    <t>COMPETE2030-FSE+-02983100</t>
  </si>
  <si>
    <t>CARDONEIVA - ACABAMENTOS TÊXTEIS, S.A.</t>
  </si>
  <si>
    <t>502278889</t>
  </si>
  <si>
    <t>Desenvolver Competências para o Futuro Têxtil</t>
  </si>
  <si>
    <t>A Cardoneiva - Acabamentos Têxteis, S.A. vai investir na qualificação dos seus colaboradores, através de um projeto de formação que reforça o compromisso com a inovação, a melhoria contínua e a sustentabilidade. Este projeto tem como objetivos melhorar a produtividade e a qualidade dos processos, preparar os colaboradores para os desafios da transformação digital, fortalecer o espírito de equipa, promover um ambiente de trabalho seguro e sustentável e otimizar a gestão administrativa. Com esta aposta, a Cardoneiva pretende criar bases sólidas para um crescimento sustentado, valorizando as pessoas como fator essencial de sucesso.</t>
  </si>
  <si>
    <t>COMPETE2030-FSE+-02983000</t>
  </si>
  <si>
    <t>I. M. A.-INDUSTRIA DE MOLDES DE AZEMEIS, S.A.</t>
  </si>
  <si>
    <t>503001015</t>
  </si>
  <si>
    <t>IMA GoDigital</t>
  </si>
  <si>
    <t>O projeto “GoDigital” da IMA, visa capacitar 123 colaboradores da empresa com competências digitais ajustadas às exigências da Indústria 5.0, através da realização de 30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IMA procura reforçar a qualificação digital dos seus recursos humanos, promover a inovação nos processos produtivos, aumentar a eficiência organizacional e contribuir para uma cultura de aprendizagem contínua e sustentável.</t>
  </si>
  <si>
    <t>COMPETE2030-FSE+-02982900</t>
  </si>
  <si>
    <t>M.D.A.-MOLDES DE AZEMEIS, S.A.</t>
  </si>
  <si>
    <t>502546646</t>
  </si>
  <si>
    <t>MDA GoDigital</t>
  </si>
  <si>
    <t>O projeto “GoDigital” da MDA, visa capacitar 294 colaboradores da empresa com competências digitais ajustadas às exigências da Indústria 5.0, através da realização de 32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MDA procura reforçar a qualificação digital dos seus recursos humanos, promover a inovação nos processos produtivos, aumentar a eficiência organizacional e contribuir para uma cultura de aprendizagem contínua e sustentável.</t>
  </si>
  <si>
    <t>COMPETE2030-FSE+-02982800</t>
  </si>
  <si>
    <t>SIMOLDES,AÇOS S.A.</t>
  </si>
  <si>
    <t>500250650</t>
  </si>
  <si>
    <t>Simoldes Aços GoDigital</t>
  </si>
  <si>
    <t>O projeto “GoDigital” da Simoldes Aços, visa capacitar 231 colaboradores da empresa com competências digitais ajustadas às exigências da Indústria 5.0, através da realização de 30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Simoldes Aços procura reforçar a qualificação digital dos seus recursos humanos, promover a inovação nos processos produtivos, aumentar a eficiência organizacional e contribuir para uma cultura de aprendizagem contínua e sustentável.</t>
  </si>
  <si>
    <t>COMPETE2030-FSE+-02982700</t>
  </si>
  <si>
    <t>ULMOLDE - MOLDES TÉCNICOS S.A.</t>
  </si>
  <si>
    <t>502752548</t>
  </si>
  <si>
    <t>Ulmolde GoDigital</t>
  </si>
  <si>
    <t>O projeto “GoDigital” da Ulmolde, visa capacitar 68 colaboradores da empresa com competências digitais ajustadas às exigências da Indústria 5.0, através da realização de 30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Ulmolde procura reforçar a qualificação digital dos seus recursos humanos, promover a inovação nos processos produtivos, aumentar a eficiência organizacional e contribuir para uma cultura de aprendizagem contínua e sustentável.</t>
  </si>
  <si>
    <t>COMPETE2030-FEDER-00004800</t>
  </si>
  <si>
    <t>TERRA FRIA - EMPREENDIMENTOS TURÍSTICOS, S.A.</t>
  </si>
  <si>
    <t>516204637</t>
  </si>
  <si>
    <t>Construção do maior e mais diferenciado hotel resort com restaurante e SPA, para o produto turismo natureza, em Pinela – Bragança, denominado Água Hotels Terra Fria 4**.</t>
  </si>
  <si>
    <t>Depois do elevado sucesso do Água Hotels Mondim de Basto, reconhecido pelas variadas instituições parceiras, incluindo o Turismo de Portugal, com um inegável contributo para o desenvolvimento da região onde se insere, o Grupo Água Hotels pretende, agora, avançar para um novo empreendimento no interior do País, em Bragança, contribuindo significativamente no combate à desertificação do interior, fixação dos jovens e promoção das riquezas naturais.</t>
  </si>
  <si>
    <t>1038 - Investimento Empresarial Produtivo (SI)</t>
  </si>
  <si>
    <t>MPr-2023-2</t>
  </si>
  <si>
    <t>2023-05-29</t>
  </si>
  <si>
    <t>2025-11-16</t>
  </si>
  <si>
    <t>COMPETE2030-FSE+-02982600</t>
  </si>
  <si>
    <t>PERIPLAST-EQUIPAMENTOS INDUSTRIAIS LDA</t>
  </si>
  <si>
    <t>501583726</t>
  </si>
  <si>
    <t>Formação Periplast</t>
  </si>
  <si>
    <t>No âmbito da estratégia de crescimento sustentável e de modernização industrial, a Periplast apresenta a candidatura ao aviso de formação com o objetivo de reforçar as competências dos seus colaboradores, alinhando-os com os desafios atuais da transição digital, energética e ambiental.
Estas formações visam reforçar a competitividade da Periplast, capacitando os seus recursos humanos para responder de forma eficaz aos desafios da inovação, sustentabilidade e internacionalização, em linha com os princípios da Indústria 5.0. O investimento na qualificação interna é essencial para garantir uma atuação diferenciadora em mercados exigentes e cada vez mais orientados para critérios ambientais, digitais e sociais.</t>
  </si>
  <si>
    <t>2025-05-01</t>
  </si>
  <si>
    <t>COMPETE2030-FSE+-02982500</t>
  </si>
  <si>
    <t>IGM - INDÚSTRIA GLOBAL DE MOLDES S.A.</t>
  </si>
  <si>
    <t>504938371</t>
  </si>
  <si>
    <t>IGM GoDigital</t>
  </si>
  <si>
    <t>O projeto “GoDigital” da IGM, visa capacitar 100 colaboradores da empresa com competências digitais ajustadas às exigências da Indústria 5.0, através da realização de 30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IGM procura reforçar a qualificação digital dos seus recursos humanos, promover a inovação nos processos produtivos, aumentar a eficiência organizacional e contribuir para uma cultura de aprendizagem contínua e sustentável.</t>
  </si>
  <si>
    <t>COMPETE2030-FEDER-00005100</t>
  </si>
  <si>
    <t>HIDROFER - FÁBRICA DE ALGODÃO HIDRÓFILO, S.A.</t>
  </si>
  <si>
    <t>500361169</t>
  </si>
  <si>
    <t xml:space="preserve">Hidrofer INOVAÇÃO 4.0 </t>
  </si>
  <si>
    <t>O Projeto está assente na estratégia da HIDROFER , pretende o aumento da sua capacidade produtiva através da automação e robótica e da intensificação tecnológica dos processos nas linhas de cotonetes, bolas, quadrados, e compressas,  apostando em inovação tecnológica dos processos, na diversificação da produção, permitindo trabalhar novos segmentos de maior valor acrescentado e assim ganhar competitividade internacional.</t>
  </si>
  <si>
    <t>MPr-2023-1</t>
  </si>
  <si>
    <t>2023-05-09</t>
  </si>
  <si>
    <t>2025-04-29</t>
  </si>
  <si>
    <t>COMPETE2030-FSE+-02982400</t>
  </si>
  <si>
    <t>CONFIAUTO-INDÚSTRIA E COMÉRCIO DE AUTOMÓVEIS S.A.</t>
  </si>
  <si>
    <t>502419210</t>
  </si>
  <si>
    <t>SIQRH - CONFIAUTO_2025</t>
  </si>
  <si>
    <t xml:space="preserve">A CONFIAUTO – Indústria e Comércio de Automóveis, S.A., no âmbito do programa COMPETE2030 e inserida no Cluster Automóvel MOBINOV, promove um plano de formação com o objetivo de reforçar a qualificação dos seus 233 colaboradores. Alinhado com a estratégia de inovação, digitalização e sustentabilidade do setor automóvel, o projeto visa desenvolver competências críticas em áreas como qualidade, liderança, sustentabilidade, vendas, comunicação e ferramentas digitais.
Este investimento na capacitação dos recursos humanos permitirá aumentar a produtividade, melhorar os processos internos, promover a cultura de melhoria contínua e preparar a organização para os desafios da mobilidade sustentável e da transição energética.
O plano formativo contempla 16 cursos e 47 ações, contribuindo decisivamente para a competitividade e modernização da CONFIAUTO e do setor automóvel nacional.
</t>
  </si>
  <si>
    <t>2025-11-03</t>
  </si>
  <si>
    <t>2027-11-02</t>
  </si>
  <si>
    <t>COMPETE2030-FSE+-02982200</t>
  </si>
  <si>
    <t>BRUNSWICK MARINE - EMEA OPERATIONS, LDA</t>
  </si>
  <si>
    <t>502319224</t>
  </si>
  <si>
    <t>BRUNSWICK SIQRH 2025</t>
  </si>
  <si>
    <t xml:space="preserve">O projeto visa implementar um plano de formação contínua alinhado com as necessidades estratégicas da BRUNSWICK com vista à adaptação e especialização dos Recurso Humanos da empresa e da sua capacidade de retenção de competências e talento.  
Através da identificação das principais áreas temáticas críticas, Segurança, Produtividade, Trabalho colaborativo e Liderança e motivação pretende-se promover o match entre as necessidades da BRUNSWICK e a qualificações dos trabalhadores.
Este projeto apresenta um total de 79 cursos, envolvendo 1.162 formandos e um volume de formação de  20.636 horas, visando garantir um crescimento sustentável e a valorização contínua do capital humano da BRUNSWICK e o aumento das qualificações específicas em domínios relevantes para a estratégia de inovação, internacionalização e modernização da empresa. </t>
  </si>
  <si>
    <t>COMPETE2030-FSE+-02982100</t>
  </si>
  <si>
    <t>A METALÚRGICA-BAKEWARE PRODUCTION S.A.</t>
  </si>
  <si>
    <t>500083207</t>
  </si>
  <si>
    <t>Expansão para Novos Mercados e Transformação Digital na Metalúrgica Bakeware Production</t>
  </si>
  <si>
    <t>O projeto "Expansão para Novos Mercados e Transformação Digital na Metalúrgica Bakeware Production" tem como objetivo impulsionar a competitividade da empresa através da digitalização e da expansão para novos mercados internacionais. Através de ações de formação específicas, os colaboradores serão capacitados para lidar com as novas tecnologias da Indústria 5.0, otimizar processos com ferramentas digitais e adotar práticas inovadoras. O foco é aumentar a presença da Metalúrgica Bakeware nos mercados internacionais, como o Canadá, Austrália, Marrocos, Tunísia e Arábia Saudita, garantindo maior eficiência, inovação e competitividade no setor. Este projeto irá fortalecer a capacidade da empresa de se adaptar e crescer num mercado global cada vez mais digital e dinâmico.</t>
  </si>
  <si>
    <t>2026-01-06</t>
  </si>
  <si>
    <t>COMPETE2030-FSE+-02981800</t>
  </si>
  <si>
    <t>BORRACHAS PORTALEGRE, SOCIEDADE UNIPESSOAL LDA</t>
  </si>
  <si>
    <t>504403141</t>
  </si>
  <si>
    <t>BORRACHAS PORTALEGRE SIQRH 2025</t>
  </si>
  <si>
    <t xml:space="preserve">O projeto visa implementar um plano de formação contínua alinhado com as necessidades estratégicas da BORRACHAS PORTALEGRE com vista à adaptação e especialização dos Recursos Humanos da empresa e da sua capacidade de retenção de competências e talento.  
Através da identificação das principais áreas temáticas críticas, Segurança, Competências para o negócio, Sustentabilidade, Indústria 5.0, Produtividade, Liderança e motivação e Servitização da indústria pretende-se promover o match entre as necessidades da BORRACHAS PORTALEGRE e a qualificações dos trabalhadores.
Este projeto apresenta um total de 124 cursos, envolvendo 1.301 formandos e um volume de formação de  34.873 horas, visando garantir um crescimento sustentável e a valorização contínua do capital humano da BORRACHAS PORTALEGRE e o aumento das qualificações específicas em domínios relevantes para a estratégia de inovação, internacionalização e modernização da empresa. </t>
  </si>
  <si>
    <t>COMPETE2030-FEDER-00005600</t>
  </si>
  <si>
    <t>ÁGUA DO FASTIO - COMÉRCIO E ENGARRAFAMENTO DE ÁGUAS MINERAIS S.A.</t>
  </si>
  <si>
    <t>500391670</t>
  </si>
  <si>
    <t>ECO Fastio 2030: + Eficiente + Digital + Sustentável</t>
  </si>
  <si>
    <t>Com o objetivo de consolidar o seu crescimento na cadeia de valor e de aumentar a sua capacidade produtiva em cerca de 28%, a Água do Fastio irá investir essencialmente em 3 grandes pilares:
- Eficiência e otimização produtiva
- Digitalização e automatização de processos
- Sustentabilidade, Economia Circular e Transição Energética
O investimento resultará num aumento do volume de negócios em cerca de 41% e num aumento claro da produtividade.</t>
  </si>
  <si>
    <t>2024-05-01</t>
  </si>
  <si>
    <t>2026-04-22</t>
  </si>
  <si>
    <t>COMPETE2030-FSE+-02981700</t>
  </si>
  <si>
    <t>BORGWARNER EMISSIONS SYSTEMS PORTUGAL, UNIPESSOAL LDA</t>
  </si>
  <si>
    <t>507004493</t>
  </si>
  <si>
    <t>BORGWARNER SIQRH 2025</t>
  </si>
  <si>
    <t xml:space="preserve">O projeto visa implementar um plano de formação contínua alinhado com as necessidades estratégicas da BORGWARNER com vista à adaptação e especialização dos Recursos Humanos da empresa e da sua capacidade de retenção de competências e talento.  
Através da identificação das principais áreas temáticas críticas, Segurança, Competências para o negócio, Eco-design e engenharia de produto, Sustentabilidade ,Transição energética, Inovação, IA, Marketing Digital e Liderança e motivação pretende-se promover o match entre as necessidades da BORGWARNER e a qualificações dos trabalhadores.
Este projeto apresenta um total de 87 cursos, envolvendo 2.291 formandos e um volume de formação de  40.112,5 horas, visando garantir um crescimento sustentável e a valorização contínua do capital humano da BORGWARNER e o aumento das qualificações específicas em domínios relevantes para a estratégia de inovação, internacionalização e modernização da empresa. </t>
  </si>
  <si>
    <t>COMPETE2030-FSE+-02981600</t>
  </si>
  <si>
    <t>SANITANA - FÁBRICA DE SANITÁRIOS DE ANADIA S.A.</t>
  </si>
  <si>
    <t>500887268</t>
  </si>
  <si>
    <t>SANITANA - SIQRH 2025</t>
  </si>
  <si>
    <t>O projeto visa implementar um plano de formação contínua alinhado com as necessidades estratégicas da SANITANA com vista à adaptação e especialização dos Recursos Humanos da empresa e da sua capacidade de retenção de competências e talento.  
Através da identificação das principais áreas temáticas críticas, Segurança, Competências para o negócio, Sustentabilidade, Transição energética, Produtividade, Trabalho colaborativo, processos eficientes, Inovação e Liderança e motivação pretende-se promover o match entre as necessidades da SANITANA e a qualificações dos trabalhadores.
Este projeto apresenta um total de 27 cursos, envolvendo 1.063 formandos e um volume de formação de  12.704 horas, visando garantir um crescimento sustentável e a valorização contínua do capital humano da SANITANA e o aumento das qualificações específicas em domínios relevantes para a estratégia de inovação, internacionalização e modernização da empresa.</t>
  </si>
  <si>
    <t>2025-10-17</t>
  </si>
  <si>
    <t>2027-10-15</t>
  </si>
  <si>
    <t>COMPETE2030-FSE+-02980800</t>
  </si>
  <si>
    <t>LADRICAL, LDA</t>
  </si>
  <si>
    <t>508535247</t>
  </si>
  <si>
    <t>LADRICAL + QUALIFICADA</t>
  </si>
  <si>
    <t>Acompanhando a estratégia de investimento em inovação e qualificação organizacional, a LADRICAL pretende, com o presente projeto, implementar um plano de formação interno, e que de forma transversal, vise a promoção das qualificações e o desenvolvimento de competências específicas dos seus colaboradores, tão essenciais para a reorganização da empresa, a melhoria das capacidades de gestão, reforçando a produtividade, e a competitividade empresarial da empresa e caminhar a par dos objetivos do Cluster de Competitividade do Calçado e Moda, nomeadamente: 
1.	UFCD 0511 - Planeamento e implementação de atividades promocionais, de marketing e vendas para exposições e feiras
2.	UFCD 9214 - Marketing digital
3.	UFCD 2186 - Produção e produtividade
4.	UFCD 7107 - Tecnologia do corte
5.	UFCD 1141 - Qualidade e organização da produção
6.	UFCD 5436 - Liderança e motivação de equipas
7.	UFCD 2151 - Desenho assistido por computador CAD 3D - modelos de calçado
8.	UFCD 2001 - Ambiente - águas e energia</t>
  </si>
  <si>
    <t>COMPETE2030-FEDER-00006000</t>
  </si>
  <si>
    <t>M-RECICLAGEM, LDA</t>
  </si>
  <si>
    <t>517159740</t>
  </si>
  <si>
    <t>Projeto Economia Circular</t>
  </si>
  <si>
    <t xml:space="preserve">Criação de uma empresa, em território de baixa densidade, dedicada à reciclagem de resíduos de construção (RCDs) e fabricação de blocos, abobadilhas, lancis e pavimentos reciclados. Investimento em meios produtivos, novos produtos e serviços, uso de energias renováveis e digitalização da empresa, adequando a empresa à indústria 4.0 e à transição climática.
Serão criados 9 postos de trabalho.
</t>
  </si>
  <si>
    <t>2023-05-26</t>
  </si>
  <si>
    <t>COMPETE2030-FSE+-02980300</t>
  </si>
  <si>
    <t>ETMA - EMPRESA TÉCNICA DE METALURGIA S.A.</t>
  </si>
  <si>
    <t>504350412</t>
  </si>
  <si>
    <t>Qualificar Recursos Humanos para inovar e internacionalizar</t>
  </si>
  <si>
    <t xml:space="preserve">O presente projeto contempla um plano de formação com 17 cursos e 59 ações, num total de 644 horas de formação, prevendo-se envolver 172 formandos. Este visa atuar sobre a aprendizagem dos colaboradores da ETMA, de forma a capacitá-los para a execução plena das respetivas funções, no âmbito de inovações e mudanças constantes, contribuindo assim para o crescimento sustentado da empresa e para a sua competitividade. O plano em causa revela-se determinante para o fomento da capacidade de adaptação da empresa às novas realidades da economia mundial, pelo que integra temáticas fundamentais, como internacionalização, liderança, competências técnicas críticas, ferramentas de gestão, economia digital, inteligência artificial, inovação produtiva, eficiência energética, ESG e sustentabilidade, promovendo a reorganização de processos, o reforço de competências e o aumento da produtividade. </t>
  </si>
  <si>
    <t>2026-01-12</t>
  </si>
  <si>
    <t>COMPETE2030-FSE+-02980200</t>
  </si>
  <si>
    <t>SOTUBO - MÓVEIS METÁLICOS, S.A.</t>
  </si>
  <si>
    <t>501076760</t>
  </si>
  <si>
    <t>SIQRH - FORMAÇÃO EMPRESARIAL INDIVIDUAL CLUSTERS_ SOTUBO</t>
  </si>
  <si>
    <t>Este projeto de formação visa capacitar os colaboradores da SOTUBO com competências-chave em áreas estratégicas como controlo de gestão, melhoria contínua, gestão ambiental, tecnologias informáticas, marketing e liderança. Através da frequência de várias UFCDs, pretende-se promover a modernização dos processos internos, fomentar a inovação, reforçar a competitividade e apoiar a transição digital e ecológica da empresa. Ao investir no desenvolvimento de competências técnicas e comportamentais, a SOTUBO aposta no crescimento sustentável, na valorização dos seus recursos humanos e na melhoria contínua da qualidade dos seus serviços e produtos, preparando-se para responder com eficácia aos desafios do mercado atual.</t>
  </si>
  <si>
    <t>COMPETE2030-FSE+-02980100</t>
  </si>
  <si>
    <t>SARRELIBER - TRANSFORMAÇÃO DE PLÁSTICOS E METAIS, S.A.</t>
  </si>
  <si>
    <t>505351161</t>
  </si>
  <si>
    <t>Plano para a competividade e descarbonização - Sarreliber</t>
  </si>
  <si>
    <t>O projeto visa melhorar as competências e qualificações por via da adoção das melhores práticas dos sistemas de gestão e da gestão 
industrial, na inovação tecnológica, organizacional e produtiva, transformação digital, sustentabilidade e aperfeiçoamento de competências 
críticas para o negócio</t>
  </si>
  <si>
    <t>2027-01-28</t>
  </si>
  <si>
    <t>COMPETE2030-FSE+-02980000</t>
  </si>
  <si>
    <t>ATEPELI - ATELIERS DU PORTUGAL, UNIPESSOAL LDA</t>
  </si>
  <si>
    <t>509613977</t>
  </si>
  <si>
    <t>Projeto de Formação Profissional – Capacitação para a Inovação e Desenvolvimento Organizacional</t>
  </si>
  <si>
    <t xml:space="preserve">O presente projeto de formação tem como principal finalidade o reforço das competências técnicas e comportamentais dos colaboradores da Atepeli, capacitando-os para responder de forma eficaz aos desafios atuais do mercado e impulsionar a inovação nos processos produtivos e organizacionais.
O plano contempla um conjunto diversificado de ações formativas em áreas estratégicas como design, engenharia de produto, manutenção industrial, tecnologias de informação, desenvolvimento pessoal, liderança e literacia financeira.
As formações decorrerão nas três unidades de produção da Atepeli – Atelier de Penafiel, Atelier de Ponte de Lima e Atelier de Santa Maria da Feira – com o recurso à contratação de entidades formadoras certificadas nas respetivas áreas.
Este investimento na qualificação dos recursos humanos visa promover a melhoria contínua do desempenho individual e coletivo, afirmando-se como um fator-chave de transformação, competitividade e diferenciação no contexto empresarial.
</t>
  </si>
  <si>
    <t>2027-06-25</t>
  </si>
  <si>
    <t>COMPETE2030-FSE+-02979700</t>
  </si>
  <si>
    <t>S. ROQUE - MÁQUINAS E TECNOLOGIA LASER, S.A.</t>
  </si>
  <si>
    <t>501617450</t>
  </si>
  <si>
    <t>A Qualificação dos RH na rota da inovação e competitividade</t>
  </si>
  <si>
    <t>O presente projeto contempla um plano de formação com 62 cursos e 142 ações, num total de 1.656 horas de formação, prevendo-se envolver 524 formandos. Tem como objetivo atuar sobre a aprendizagem dos colaboradores da ROQ, de forma a capacitá-los para a execução plena das respetivas funções, no âmbito de inovações e mudanças constantes, contribuindo assim para o seu crescimento sustentado e para a sua competitividade. O plano em causa revela-se determinante para o fomento da capacidade de adaptação da empresa às novas realidades da economia mundial, pelo que integra temáticas fundamentais, como ambiente de trabalho seguro, internacionalização, liderança, ferramentas de trabalho colaborativo, competências técnicas, ferramentas de gestão e de melhoria  da produtividade, digitalização, inteligência artificial, inovação produtiva, eficiência e transição energética e sustentabilidade, promovendo a reorganização de processos, o reforço das competências técnicas e o aumento da produtividade.</t>
  </si>
  <si>
    <t>2025-11-26</t>
  </si>
  <si>
    <t>2027-11-18</t>
  </si>
  <si>
    <t>COMPETE2030-FSE+-02979600</t>
  </si>
  <si>
    <t>MYCARCENTER - CENTRO DE PREPARAÇÃO AUTOMÓVEL, UNIPESSOAL LDA</t>
  </si>
  <si>
    <t>500286540</t>
  </si>
  <si>
    <t>SIQRH – Formação empresarial individual clusters</t>
  </si>
  <si>
    <t>Num cenário empresarial competitivo, a formação contínua é essencial para garantir a sustentabilidade, a inovação e a capacidade de adaptação das empresas. Esta candidatura assenta na convicção de que a qualificação das pessoas é um pilar fundamental para o progresso organizacional. Pretendemos, assim, sensibilizar todos os colaboradores para a importância da formação como reforço da competitividade no mercado e de promoção de uma cultura organizacional sustentável. A gestão criteriosa dos materiais e consumíveis será incentivada, contribuindo para práticas mais eficientes e responsáveis, assim como a informatização e melhoria contínua dos processos. A transição energética é um tema da ordem do dia nos veículos automóveis e daí a necessidade de atualizações constante dos conhecimentos deste tema. As ações destinam-se às equipas produtivas e de gestão e serão desenvolvidas nas instalações da empresa, no concelho de Paredes. Prevê formar 443 formandos, num total de 225 horas de formação.</t>
  </si>
  <si>
    <t>2025-09-08</t>
  </si>
  <si>
    <t>2027-09-06</t>
  </si>
  <si>
    <t>COMPETE2030-FSE+-02979400</t>
  </si>
  <si>
    <t>FUNDIÇÃO DO ALTO DA LIXA S.A.</t>
  </si>
  <si>
    <t>500711550</t>
  </si>
  <si>
    <t>SIQRH - FUNDIÇÃO DO ALTO DA LIXA S.A.</t>
  </si>
  <si>
    <t xml:space="preserve">O plano de formação apresentado, visa elevar a inovação e a competitividade da FAL através do aumento de competências técnicas e pessoais dos colaboradores, para a melhoria das capacidades de gestão e aumento da produtividade.
</t>
  </si>
  <si>
    <t>COMPETE2030-FSE+-02979300</t>
  </si>
  <si>
    <t>PAVIGRES CERÂMICAS, S.A.</t>
  </si>
  <si>
    <t>500810265</t>
  </si>
  <si>
    <t>Capacitar para Inovar</t>
  </si>
  <si>
    <t>A Pavigrés Cerâmicas, S.A. está empenhada num projeto de formação ambicioso, alinhado com a estratégia de inovação e competitividade do Cluster Habitat Sustentável. Este plano de formação visa capacitar os colaboradores em áreas críticas como eficiência energética, modernização industrial, e competências digitais, reforçando a sustentabilidade e expansão comercial. Com a adoção de novas tecnologias e metodologias avançadas, o projeto promoverá uma melhoria contínua na produtividade e eficiência, garantindo ao mesmo tempo a adaptação às exigências dos mercados internacionais e a sustentabilidade ambiental. Este compromisso com a formação contínua reflete a visão da Pavigrés de integrar inovação e responsabilidade social na sua operação diária, assegurando um futuro mais próspero e sustentável​.</t>
  </si>
  <si>
    <t>COMPETE2030-FSE+-02979200</t>
  </si>
  <si>
    <t>RECONCO - COMÉRCIO DE MATERIAIS DE CONSTRUÇÃO, SOCIEDADE UNIPESSOAL LDA</t>
  </si>
  <si>
    <t>501937412</t>
  </si>
  <si>
    <t>Reconco Next Level</t>
  </si>
  <si>
    <t>A empresa aposta na inovação e qualificação como pilares estratégicos para reforçar a sua competitividade. Este projeto formativo aliado ao plano de investimentos, visa digitalizar processos, otimizar a gestão comercial e logística, aumentar a presença digital e expandir a atuação para novos mercados. A formação capacitará os colaboradores na utilização de CRM para uma gestão eficaz dos clientes, BI e análise de dados para decisões estratégicas, automação de processos, contribuindo para um aumento da produtividade, sustentabilidade na logística e redução do impacto ambiental. Ademais, serão desenvolvidas competências em liderança, gestão de reclamações e cobrança. O projeto está assim alinhado com os desafios do Cluster AEC, na medida em que contribui para a promoção da inovação, qualificação dos recursos humanos em áreas estratégicas,   contribui para a eficiência e crescimento sustentável, beneficiando não só a empresa, mas também clientes, fornecedores e parceiros estratégicos.</t>
  </si>
  <si>
    <t>COMPETE2030-FSE+-02979100</t>
  </si>
  <si>
    <t>ANIBAL DE OLIVEIRA CRISTINA LDA</t>
  </si>
  <si>
    <t>502499532</t>
  </si>
  <si>
    <t>Qualificação dos Recursos Humanos da empresa ANIBAL DE OLIVEIRA CRISTINA LDA.</t>
  </si>
  <si>
    <t>Realização de Plano de formação empresarial individual com objetivo de qualificar os RH da empresa ANIBAL DE OLIVEIRA CRISTINA, nas temáticas de Ambiente de trabalho eficiente e seguro, Aperfeiçoamento de competências técnicas críticas para o negócio, Economia circular, sustentabilidade e ambiente, Ferramentas de gestão e de melhoria da produtividade, Governança ambiental, social e corporativa (ESG), Inovação produtiva, tecnológica e organizacional, Internacionalização: estratégias de entradas em mercados e otimização de processos de gestão, Internacionalização: vendas online, comunicação e marketing digital, Inteligência artificial aplicável a várias áreas de negócio, Liderança e motivação de equipas de trabalho.</t>
  </si>
  <si>
    <t>COMPETE2030-FSE+-02979000</t>
  </si>
  <si>
    <t>JOBASI, S.A.</t>
  </si>
  <si>
    <t>500153795</t>
  </si>
  <si>
    <t>JOBASI Academy 4.0 — Qualificação para a Transformação Digital e Expansão Internacional</t>
  </si>
  <si>
    <t xml:space="preserve">O projeto JOBASI Academy 4.0 — Qualificação para a Transformação Digital e Expansão Internacional visa reforçar as competências dos colaboradores da JOBASI, S.A., alinhando-os com os desafios da digitalização e internacionalização. A formação incidirá sobre áreas estratégicas como automação, robótica, inteligência artificial, cibersegurança, marketing digital e logística internacional, fundamentais para a modernização dos processos produtivos e a sustentabilidade do negócio. O projeto pretende potenciar a inovação, melhorar a eficiência operacional, reforçar a competitividade da empresa e consolidar a sua presença nos mercados globais, em linha com as exigências da Indústria 5.0. </t>
  </si>
  <si>
    <t>2026-02-02</t>
  </si>
  <si>
    <t>2028-01-26</t>
  </si>
  <si>
    <t>COMPETE2030-FSE+-02978900</t>
  </si>
  <si>
    <t>ABILIO RODRIGUES PEIXOTO &amp; FILHOS, S.A.</t>
  </si>
  <si>
    <t>501578455</t>
  </si>
  <si>
    <t>Construindo novas competências</t>
  </si>
  <si>
    <t xml:space="preserve">A Casa Peixoto, em resposta às exigências crescentes do mercado e à necessidade de adaptação constante a um ambiente empresarial dinâmico, implementou um abrangente plano de formação que visa o desenvolvimento das competências dos seus colaboradores. 
Este plano tem como objetivo principal potenciar o desempenho dos funcionários através do desenvolvimento de competências técnicas e transversais, alinhadas com as necessidades estratégicas da empresa. </t>
  </si>
  <si>
    <t>COMPETE2030-FSE+-02978500</t>
  </si>
  <si>
    <t>JOAQUIM FERREIRA PINTO LDA</t>
  </si>
  <si>
    <t>503133469</t>
  </si>
  <si>
    <t>Qualificar para INOVAR: Formação estratégica para a competitividade e desenvolvimento sustentável</t>
  </si>
  <si>
    <t>O projeto "Qualificar para INOVAR: Formação estratégica para a competitividade da Ramboia" apresenta um plano formativo estruturado para a Joaquim Ferreira Pinto, Lda. (RAMBOIA), fabricante de calçado com mais de 30 anos de experiência. A formação visa cinco objetivos estratégicos: desenvolver uma linha de calçado com solas 100% recicladas certificadas GRS; aumentar as exportações para 90% até 2028, incluindo novos mercados; aperfeiçoar a eficiência operacional; reforçar o compromisso ambiental; e valorizar o capital humano. As áreas temáticas abordadas englobam economia circular, sustentabilidade, ferramentas de gestão e melhoria da produtividade, processos de produção, fabrico de produtos sustentáveis, liderança, e estratégias de internacionalização. Com este investimento no desenvolvimento de competências, a Ramboia reforçará a sua capacidade competitiva no mercado global, mantendo a flexibilidade produtiva e a diferenciação pela qualidade que caracterizam o seu modelo de negócio.</t>
  </si>
  <si>
    <t>COMPETE2030-FSE+-02975900</t>
  </si>
  <si>
    <t>CONSTRUÇÕES PRAGOSA S.A.</t>
  </si>
  <si>
    <t>502496878</t>
  </si>
  <si>
    <t>Pragosa - Qualificar para inovar, transformar, modernizar</t>
  </si>
  <si>
    <t>O presente projeto reflete o compromisso estratégico da Pragosa em reforçar as competências técnicas da sua equipa, reconhecendo que os recursos humanos são um vetor essencial para a inovação e sustentabilidade da empresa. O plano de formação proposto visa promover uma cultura de aprendizagem contínua, investindo na atualização de conhecimentos em áreas-chave como tecnologias emergentes, inovação orientada ao futuro, práticas sustentáveis e responsabilidade social. Para além da vertente técnica, o plano valoriza também o bem-estar dos colaboradores e a criação de um ambiente de trabalho motivador, colaborativo e saudável. Através deste investimento, a empresa procura não só aumentar a sua eficiência e capacidade de adaptação, mas também consolidar a sua posição competitiva, acrescentando valore contribuindo de forma responsável para o ecossistema empresarial.</t>
  </si>
  <si>
    <t>COMPETE2030-FSE+-02970800</t>
  </si>
  <si>
    <t>DOMINO-INDUSTRIAS CERAMICAS S.A.</t>
  </si>
  <si>
    <t>502079215</t>
  </si>
  <si>
    <t>Sustentabilidade e Inovação: Capacitar para o Futuro</t>
  </si>
  <si>
    <t>O Projeto de Formação "Sustentabilidade e Inovação: Capacitar para o Futuro" é uma intervenção alinhada com a Estratégia da empresa definida para 2025-2027 e com o Pacto Setorial do Cluster Habitat, visando a capacitação das pessoas, promovendo uma cultura de inovação tecnológica, modernização, crescimento, eficiência operacional e sustentabilidade da empresa.</t>
  </si>
  <si>
    <t>COMPETE2030-FSE+-02967300</t>
  </si>
  <si>
    <t>MATCERÂMICA - FABRICO DE LOUÇA S.A.</t>
  </si>
  <si>
    <t>505218470</t>
  </si>
  <si>
    <t>Academia de Competências para a Inovação e Sustentabilidade</t>
  </si>
  <si>
    <t>O Projeto de Formação " Academia de Competências para a Inovação e Sustentabilidade" é uma intervenção alinhada com a Estratégia da empresa definida para 2025-2026 e com o Pacto Setorial do Cluster Habitat, visando a capacitação das pessoas, promovendo uma cultura de inovação tecnológica, modernização, crescimento, eficiência operacional e sustentabilidade da empresa.</t>
  </si>
  <si>
    <t>2026-01-02</t>
  </si>
  <si>
    <t>2027-12-30</t>
  </si>
  <si>
    <t>COMPETE2030-FSE+-02967000</t>
  </si>
  <si>
    <t>DAMEL-CONFECÇÃO DE VESTUARIO LDA</t>
  </si>
  <si>
    <t>501754997</t>
  </si>
  <si>
    <t>Vestuário Sustentável &amp; Inovação – Qualificação para o Futuro</t>
  </si>
  <si>
    <t xml:space="preserve">Tem como objetivo capacitar a empresa, através de formação personalizada, para fortalecer a as qualificações e o desenvolvimento de competências específicas, essenciais para o reforço da competitividade, em prol da sustentabilidade e transição digital. Pretende promover as qualificações dos trabalhadores de setores de atividade específicos e em temáticas de intervenção críticas. </t>
  </si>
  <si>
    <t>2027-09-07</t>
  </si>
  <si>
    <t>COMPETE2030-FSE+-02965600</t>
  </si>
  <si>
    <t>LANKHORST EURONETE PORTUGAL, S.A.</t>
  </si>
  <si>
    <t>500347670</t>
  </si>
  <si>
    <t>SIQRH - LANKHORST EURONETE_2025-1</t>
  </si>
  <si>
    <t xml:space="preserve">O projeto de formação da Lankhorst  Euronete visa o reforço das competências técnicas e digitais para inovação, sustentabilidade e competitividade. 
Pretende-se alcançar os seguintes objetivos:
• Garantir aos colaboradores uma atualização contínua e permanente das suas competências e conhecimentos, ajustando a formação às mudanças organizacionais e às tendências de evolução do mercado de trabalho e do setor;
• Dotar os recursos humanos de competências ajustadas à estratégia de Produtividade, de Internacionalização e de Modernização da empresa;
• Desenvolver novas competências alinhadas com os motores estratégicos da mudança
tecnológica, da indústria 4.0 e internacionalização, de forma que tanto os colaboradores como a empresa possam com isso beneficiar.
</t>
  </si>
  <si>
    <t>COMPETE2030-FSE+-02965100</t>
  </si>
  <si>
    <t>MUNDOTÊXTIL - INDÚSTRIAS TÊXTEIS S.A.</t>
  </si>
  <si>
    <t>500388407</t>
  </si>
  <si>
    <t>MUNDOTEXTIL QUALIFICA</t>
  </si>
  <si>
    <t>Elevar as qualificações dos colaboradores em áreas essenciais para a estratégia de inovação, internacionalização e modernização da MUNDOTEXTIL, com o objetivo de fortalecer as competências e aumentar a competitividade global da empresa.</t>
  </si>
  <si>
    <t>COMPETE2030-FEDER-00008000</t>
  </si>
  <si>
    <t>TRADICIA - ENCHIDOS ARTESANAIS DO ALENTEJO LDA</t>
  </si>
  <si>
    <t>505985985</t>
  </si>
  <si>
    <t>Unidade Industrial de Transformação de Produtos Fumados</t>
  </si>
  <si>
    <t>A TRADICIA com 20 anos de experiência no mercado da transformação de carne e operando a partir de uma unidade de aproximadamente 500m2, pretende potenciar a qualidade dos seus produtos e da sua produção. A pretensão assenta basicamente numa unidade nova com 2.848,51m2, e com um layout completamente modernizado ao qual se associam novos equipamentos com tecnologia de ponta. Sempre com o foco na eficiência e na eficácia.</t>
  </si>
  <si>
    <t>2023-09-04</t>
  </si>
  <si>
    <t>2026-06-30</t>
  </si>
  <si>
    <t>COMPETE2030-FSE+-02963300</t>
  </si>
  <si>
    <t>CELITA-COMÉRCIO E INDÚSTRIA, LDA</t>
  </si>
  <si>
    <t>503171697</t>
  </si>
  <si>
    <t>Qualificar, inovar e internacionalizar: o caminho para o sucesso da Celita.</t>
  </si>
  <si>
    <t>O presente projeto reflete o compromisso estratégico da Celita em reforçar as competências técnicas, pessoais e profissionais da sua equipa, reconhecendo que os recursos humanos são um vetor essencial para a inovação e sustentabilidade da empresa. O plano de formação proposto visa promover uma cultura de aprendizagem contínua, investindo na atualização de conhecimentos em áreas-chave como tecnologias emergentes, inovação orientada ao futuro, práticas sustentáveis e responsabilidade social. Para além da vertente técnica, o plano valoriza também o bem-estar dos colaboradores e a criação de um ambiente de trabalho motivador, colaborativo e saudável. Através deste investimento, a empresa procura não só aumentar a sua eficiência e capacidade de adaptação, mas também consolidar a sua posição competitiva, acrescentando valore contribuindo de forma responsável para o ecossistema empresarial.</t>
  </si>
  <si>
    <t>COMPETE2030-FEDER-00008300</t>
  </si>
  <si>
    <t>ALMIBERIA, LDA</t>
  </si>
  <si>
    <t>516432060</t>
  </si>
  <si>
    <t>ALMOND NEXT GENERATION</t>
  </si>
  <si>
    <t xml:space="preserve">O reconhecimento da amêndoa como superalimento promoveu um crescimento exponencial da sua procura. Por seu turno, a dimensão do mercado europeu, com oferta deficitária, constitui para Portugal, uma importante oportunidade.
Ora neste contexto, de profundo conhecimento técnico e comercial dos sócios, de um produto de procura global crescente e da existência de importantes vantagens competitivas e oportunidades, que se fundamenta a ALMIBERIA. </t>
  </si>
  <si>
    <t>2022-12-11</t>
  </si>
  <si>
    <t>2024-12-01</t>
  </si>
  <si>
    <t>COMPETE2030-FSE+-02962900</t>
  </si>
  <si>
    <t>CRISPIM ABREU &amp; CA LDA</t>
  </si>
  <si>
    <t>501152300</t>
  </si>
  <si>
    <t>Qualificação e reskills dos colaboradores da CRISPIM ABREU &amp; CA LDA</t>
  </si>
  <si>
    <t xml:space="preserve">Esta operação visa o desenvolvimento de um plano de formação destinado a todos os trabalhadores da empresa, com propostas formativas integradas na estratégia de desenvolvimento da empresa, potenciando a intervenção de todos os profissionais em áreas consideradas essenciais para a melhoria contínua, aumentando-se as condições de adaptabilidade às transformações atuais e futuras da empresa. 
O plano de formação prevê a realização de 15 ações de formação, distribuídas por 15 cursos que se destinam, na sua maioria, a todos os trabalhadores da empresa. A temáticas envolvidas no plano são Economia digital, digitalização e Indústria 5.0, Liderança e motivação de equipas de trabalho, Ferramentas de gestão e de melhoria da produtividade e Economia circular, sustentabilidade e ambiente.
</t>
  </si>
  <si>
    <t>COMPETE2030-FSE+-02961800</t>
  </si>
  <si>
    <t>INFORLANDIA, S.A.</t>
  </si>
  <si>
    <t>502425296</t>
  </si>
  <si>
    <t>Proximidade 2030</t>
  </si>
  <si>
    <t xml:space="preserve">O projeto de formação da INFORLANDIA visa reforçar a competitividade e a capacidade de inovação da empresa, através da qualificação dos seus colaboradores nas áreas mais críticas para a sua estratégia de crescimento. Ao abranger temas como a liderança, digitalização, eficiência energética, marketing digital e gestão de clientes, este plano pretende dotar as equipas de competências para enfrentar os desafios da indústria 5.0, internacionalizar a marca, otimizar processos internos e consolidar uma cultura organizacional orientada para a excelência, a sustentabilidade e a resposta rápida às exigências dos mercados.
</t>
  </si>
  <si>
    <t>2025-10-20</t>
  </si>
  <si>
    <t>COMPETE2030-FSE+-02961200</t>
  </si>
  <si>
    <t>M.D.M - MALHAS, LDA</t>
  </si>
  <si>
    <t>517498260</t>
  </si>
  <si>
    <t>Formação para a Inovação e Competitividade Sustentável</t>
  </si>
  <si>
    <t>A MDM Knitwear pretende reforçar a qualificação dos seus colaboradores como fator estratégico para o aumento da competitividade, eficiência e qualidade dos seus processos. Com base num diagnóstico interno, foram identificadas áreas prioritárias de intervenção, nomeadamente a liderança e gestão de equipas, eficiência produtiva, competências técnicas específicas do setor têxtil, segurança no trabalho, marketing digital e vendas. Através deste projeto de formação, a empresa ambiciona capacitar as suas equipas para enfrentar os desafios do setor, promover a melhoria contínua e consolidar a sua posição no mercado nacional e internacional, investindo no desenvolvimento das pessoas como motor da inovação e crescimento sustentável.</t>
  </si>
  <si>
    <t>COMPETE2030-FSE+-02960900</t>
  </si>
  <si>
    <t>NARCISO PEREIRA MENDES, HERDEIROS, LDA</t>
  </si>
  <si>
    <t>502515970</t>
  </si>
  <si>
    <t>Qualificação e valorização dos trabalhadores da FATEBA</t>
  </si>
  <si>
    <t>Esta operação visa o desenvolvimento de um plano de formação destinado a todos os trabalhadores da empresa, com propostas formativas integradas na estratégia de desenvolvimento da empresa, potenciando a intervenção de todos os profissionais em áreas consideradas essenciais para a melhoria contínua, aumentando-se as condições de adaptabilidade às transformações atuais e futuras da empresa. 
O plano de formação prevê a realização de 31 ações de formação, distribuídas por 11 cursos que se destinam, na sua maioria, a todos os trabalhadores da empresa. A temáticas envolvidas no plano são Economia digital, digitalização e Indústria 5.0, Liderança e motivação de equipas de trabalho, Ferramentas de gestão e de melhoria da produtividade e Economia circular, sustentabilidade e ambiente.</t>
  </si>
  <si>
    <t>COMPETE2030-FSE+-02959400</t>
  </si>
  <si>
    <t>SANCAR PREMIUM SOCKS, LDA</t>
  </si>
  <si>
    <t>502857382</t>
  </si>
  <si>
    <t>SANCAR - Formação empresarial para a Inovação, Modernização e Internacionalização</t>
  </si>
  <si>
    <t>A SANCAR pretende implementar, no âmbito do Aviso COMPETE2030-2025-1, um plano formativo em sintonia com a sua estratégia de inovação, sustentabilidade e crescimento internacional. O projeto visa qualificar os colaboradores em áreas essenciais para a sua adaptação aos mercados, tais como organização do trabalho, comunicação, liderança, ambiente, digitalização e qualidade. A formação permitirá reforçar as competências da equipa, promover práticas inclusivas e sustentáveis, modernizar os métodos de trabalho e aumentar a eficiência e competitividade da empresa no setor têxtil. Através deste projeto, a SANCAR pretende garantir que os seus colaboradores estão preparados para responder aos desafios de um mercado global em constante transformação, alinhando-se aos objetivos do Aviso, valorizando os recursos humanos e promovendo uma cultura de inovação e responsabilidade social. A formação será um pilar fundamental para o sucesso da estratégia de crescimento sustentável da empresa.</t>
  </si>
  <si>
    <t>2026-01-19</t>
  </si>
  <si>
    <t>2028-01-18</t>
  </si>
  <si>
    <t>COMPETE2030-FSE+-02959300</t>
  </si>
  <si>
    <t>A.A.C. - TEXTEIS, S.A.</t>
  </si>
  <si>
    <t>501837264</t>
  </si>
  <si>
    <t>A.A.C. TÊXTEIS, S.A - Formação empresarial em áreas-chave</t>
  </si>
  <si>
    <t>No âmbito do Aviso COMPETE2030-2025-1, a AAC TÊXTEIS irá implementar um plano formativo estratégico, alinhado com os seus objetivos de inovação produtiva, digitalização e expansão internacional. O projeto visa qualificar os colaboradores em áreas fundamentais como tecnologias têxteis, costura industrial, Lean Management, gestão de compras, planeamento, ferramentas digitais, organização pessoal, gestão do tempo e recursos humanos. Estas formações permitirão reforçar a eficiência dos processos, reduzir desperdícios, aumentar a motivação das equipas e responder de forma eficaz aos desafios da Indústria 5.0. A AAC TÊXTEIS aposta na valorização das pessoas como motor da modernização e da competitividade, promovendo uma cultura de melhoria contínua e preparação para os mercados internacionais. Com este projeto, a empresa pretende criar bases sólidas para um crescimento sustentável, com equipas mais qualificadas e capacidade de adaptação às exigências do setor têxtil global.</t>
  </si>
  <si>
    <t>2025-12-15</t>
  </si>
  <si>
    <t>2027-12-14</t>
  </si>
  <si>
    <t>COMPETE2030-FSE+-02959200</t>
  </si>
  <si>
    <t>LANTAL TEXTILES, S.A.</t>
  </si>
  <si>
    <t>501981098</t>
  </si>
  <si>
    <t>LANTAL - Formação empresarial em áreas-chave</t>
  </si>
  <si>
    <t>No âmbito do Aviso COMPETE2030-2025-1, a LANTAL propõe-se desenvolver e implementar um plano formativo estratégico orientado para a qualificação e requalificação dos seus recursos humanos, com vista a reforçar a sua competitividade e capacidade de resposta aos desafios da inovação, internacionalização, sustentabilidade e transformação digital. Este plano visa dotar os colaboradores de competências críticas em áreas-chave como a internacionalização, gestão ambiental, comunicação organizacional, melhoria contínua, análise de dados e gestão de projetos. Através desta iniciativa, a LANTAL pretende promover uma cultura de aprendizagem contínua e de adaptação à mudança, potenciando a valorização do capital humano e alinhando-se com os objetivos da Estratégia Portugal 2030. O investimento na formação será determinante para consolidar a presença da empresa em mercados internacionais, acelerar a digitalização dos processos e integrar práticas sustentáveis em toda a cadeia de valor.</t>
  </si>
  <si>
    <t>COMPETE2030-FSE+-02958700</t>
  </si>
  <si>
    <t>PAFIL-CONFECÇÕES LDA</t>
  </si>
  <si>
    <t>502012790</t>
  </si>
  <si>
    <t>Impulsionando o Crescimento e a Qualificação Empresarial</t>
  </si>
  <si>
    <t>2027-10-04</t>
  </si>
  <si>
    <t>COMPETE2030-FSE+-02958600</t>
  </si>
  <si>
    <t>CONFECÇÕES BUGALHOS LDA</t>
  </si>
  <si>
    <t>501656782</t>
  </si>
  <si>
    <t>Bugalhós 2030: Formação e Inovação para a Excelência Têxtil</t>
  </si>
  <si>
    <t xml:space="preserve">A Confeções Bugalhós aposta na formação contínua como alicerce para o crescimento sustentável e a competitividade no setor têxtil. A constante evolução do mercado exige profissionais qualificados, capazes de responder a desafios como a inovação, a eficiência e a sustentabilidade.
A participação no SIQRH - Formação Empresarial Compete 2030, representa um investimento estratégico no desenvolvimento das competências da nossa equipa, garantindo conteúdos alinhados com as necessidades reais da empresa. Com esta iniciativa, reforçamos o compromisso com a valorização dos colaboradores, promovendo a melhoria da produtividade e assegurando a nossa capacidade de adaptação a novas exigências do setor.
</t>
  </si>
  <si>
    <t>COMPETE2030-FSE+-02958500</t>
  </si>
  <si>
    <t>COSTA CORREIA &amp; CA LDA</t>
  </si>
  <si>
    <t>501887474</t>
  </si>
  <si>
    <t>Costa Correia 4.0: Formação e Inovação para a Competitividade Sustentável</t>
  </si>
  <si>
    <t>A Costa Correia &amp; Cª, com mais de 34 anos de experiência na indústria têxtil, lança o projeto “Costa Correia 4.0: Formação e Inovação para a Competitividade Sustentável”. Este projeto visa fortalecer as competências dos seus colaboradores através de uma formação contínua e adaptada às exigências do setor têxtil moderno. Com foco em temas como Inteligência Artificial, 5S e Comunicação Interpessoal, pretendemos promover a inovação e melhorar a eficiência operacional. O objetivo é garantir que a nossa equipa esteja preparada para enfrentar os desafios do mercado, aumentar a produtividade e contribuir para um ambiente de trabalho colaborativo. Este investimento em formação não só reforça a competitividade da Costa Correia, mas também alinha-se com as práticas sustentáveis e de responsabilidade social que caracterizam a nossa missão. Assim, estamos comprometidos em criar um futuro promissor e sustentável para todos os nossos colaboradores e parceiros.</t>
  </si>
  <si>
    <t>COMPETE2030-FSE+-02958400</t>
  </si>
  <si>
    <t>FIORIMA, S.A.</t>
  </si>
  <si>
    <t>501534946</t>
  </si>
  <si>
    <t>FIORIMA QUALIFICA</t>
  </si>
  <si>
    <t>Aumentar as qualificações dos trabalhadores em domínios relevantes para a estratégia de inovação, internacionalização e modernização da empresa, de modo a reforçar as competências e a competitividade global da FIORIMA.</t>
  </si>
  <si>
    <t>COMPETE2030-FSE+-02958300</t>
  </si>
  <si>
    <t>TICTEL - CONFECÇÕES, S.A.</t>
  </si>
  <si>
    <t>501744703</t>
  </si>
  <si>
    <t>Candidatura ao Aperfeiçoamento Profissional: Mais Competência, Mais Sucesso</t>
  </si>
  <si>
    <t>O projeto de formação visa capacitar os participantes com uma gama diversificada de competências essenciais para enfrentar os desafios da indústria moderna. Através de várias ações formativas, os participantes adquirirão conhecimentos teóricos e práticos em áreas chave para o desenvolvimento profissional. As formações abordam desde técnicas avançadas de armazenamento e logística, até os fundamentos das tecnologias emergentes e os processos de produção especializados. 
Além disso, o projeto promove a organização eficiente do trabalho, a melhoria da produtividade e da qualidade, a gestão eficaz das operações empresariais, e o desenvolvimento de competências de liderança e comunicação. Este projeto oferece uma oportunidade abrangente para o desenvolvimento de habilidades cruciais no mercado atual.</t>
  </si>
  <si>
    <t>COMPETE2030-FSE+-02958000</t>
  </si>
  <si>
    <t>JOAO CUNHA E SILVA E FILHOS LDA</t>
  </si>
  <si>
    <t>500149402</t>
  </si>
  <si>
    <t>PEDREIRA SHOES - Formação empresarial em áreas-chave</t>
  </si>
  <si>
    <t>No âmbito do Aviso COMPETE2030-2025-1, a Pedreira Shoes desenvolverá um plano formativo alinhado com a sua estratégia de inovação, sustentabilidade e internacionalização. Este projeto tem como objetivo qualificar os colaboradores em áreas essenciais para o crescimento da empresa, como a internacionalização, a certificação GRS, técnicas avançadas de produção, digitalização, gestão da qualidade e eficiência produtiva. A formação permitirá reforçar as competências da equipa, promover práticas sustentáveis, modernizar os processos produtivos e melhorar a competitividade no setor do calçado. Através deste projeto, a Pedreira Shoes pretende garantir que os seus colaboradores estão capacitados para enfrentar os desafios de um mercado global em constante evolução, alinhando-se aos objetivos do Aviso, apostando na valorização dos recursos humanos e na adaptação às novas exigências do setor. A formação será um pilar fundamental para o sucesso da internacionalização e inovação da empresa.</t>
  </si>
  <si>
    <t>2025-05-14</t>
  </si>
  <si>
    <t>2027-05-13</t>
  </si>
  <si>
    <t>COMPETE2030-FSE+-02957900</t>
  </si>
  <si>
    <t>NEVES &amp; COMPANHIA LDA</t>
  </si>
  <si>
    <t>501171010</t>
  </si>
  <si>
    <t>Competências para o futuro</t>
  </si>
  <si>
    <t>A COLTEC, referência no setor têxtil, apresenta um plano d formação destinado a fortalecer as competências dos colaboradores, alinhando-as às necessidades estratégicas da empresa e às exigências do mercado global. O projeto visa promover a inovação e a sustentabilidade na produção têxtil, através d ações formativas q abrangem desde competências técnicas em controlo da qualidade e gestão até soft skills como comunicação e liderança. Com uma carga horária total d 373h, as formações serão realizadas durante o horário laboral, garantindo um ambiente propício à aprendizagem. 
Através desta iniciativa, a COLTEC procura ñ apenas aumentar a eficiência operacional e a satisfação do cliente, mas também consolidar a sua posição como líder responsável no mercado têxtil. O investimento contínuo no desenvolvimento dos colaboradores reflete o compromisso da empresa com a excelência e a responsabilidade social, promovendo práticas sustentáveis que beneficiam tanto negócios quanto comunidades locais.</t>
  </si>
  <si>
    <t>COMPETE2030-FEDER-00009900</t>
  </si>
  <si>
    <t>RODRIGUES &amp; ABREU LDA</t>
  </si>
  <si>
    <t>501750924</t>
  </si>
  <si>
    <t>Rodrigues &amp; Abreu, Lda – Inovação Produtiva</t>
  </si>
  <si>
    <t xml:space="preserve">A RODRIGUES &amp; ABREU, Lda pretende com este projeto expandir a capacidade produtiva atual recorrendo à alteração para uma nova unidade fabril, aquisição de equipamentos que assentam em tecnologias avançadas, com o objetivo de potenciar a eficiência de todos os processos, diversificar a oferta de produtos e permitir a abordagem a novos clientes e mercados.  Na expansão da atividade, agrega ainda a promoção da sustentabilidade ambiental e do habitat natural adjacente. </t>
  </si>
  <si>
    <t>2022-10-13</t>
  </si>
  <si>
    <t>2024-10-03</t>
  </si>
  <si>
    <t>COMPETE2030-FEDER-00010000</t>
  </si>
  <si>
    <t>INDUMEL - EMBALAGENS, UNIPESSOAL LDA</t>
  </si>
  <si>
    <t>510659535</t>
  </si>
  <si>
    <t>Criação de uma nova fábrica de sopro, para a produção de embalagens para área farmacêutica e cosmética</t>
  </si>
  <si>
    <t xml:space="preserve">O presente projeto de investimento enquadra-se na estratégia de desenvolvimento da empresa, a qual foi apoiada em duas candidaturas anteriores à medida de Inovação Produtiva do PT 2020.
Com o projeto agora apresentado, a empresa INDUMEL visa criar as condições para dar um novo passo na sua afirmação como exportador, e para que seja possível posicionar-se como um produtor de embalagens com a tecnologia de sopro em PE e PP com um nível de qualidade superior para as indústrias mais exigentes. </t>
  </si>
  <si>
    <t>2022-09-14</t>
  </si>
  <si>
    <t>2025-09-13</t>
  </si>
  <si>
    <t>COMPETE2030-FSE+-02957800</t>
  </si>
  <si>
    <t>F.CAMPELOS LDA</t>
  </si>
  <si>
    <t>504076671</t>
  </si>
  <si>
    <t>Capacitação para Resultados: Formação de Excelência</t>
  </si>
  <si>
    <t xml:space="preserve">A F.CAMPELOS LDA reforça o seu compromisso com a qualidade e inovação no setor têxtil através do investimento na formação dos seus colaboradores. Num mercado cada vez mais dinâmico, a capacitação contínua é essencial para assegurar elevados padrões de desempenho e responder às novas exigências do setor. Este projeto formativo visa dotar as equipas de competências estratégicas, promovendo a eficiência, a adaptação à mudança e a excelência operacional. Com esta aposta, a empresa consolida a sua competitividade no cluster têxtil português, impulsionando a inovação e a sustentabilidade do seu crescimento.
</t>
  </si>
  <si>
    <t>COMPETE2030-FSE+-02957700</t>
  </si>
  <si>
    <t>METALUSA INDUSTRIAL, S.A.</t>
  </si>
  <si>
    <t>502444274</t>
  </si>
  <si>
    <t>Meta 2027 - Reforço de competências para o aumento da competitividade</t>
  </si>
  <si>
    <t xml:space="preserve">A presente operação visa dar resposta à necessidade de aumento das qualificações específicas dos trabalhadores METALUSA em domínios relevantes para a estratégia de inovação, internacionalização e modernização da empresa, promovendo o desenvolvimento de competências essenciais para o reforço da competitividade.
As ações propostas incidirão em 5 áreas temáticas (Aperfeiçoamento de competências técnicas críticas para o negócio, Liderança e motivação de equipas, Economia digital, digitalização e Indústria 5.0, Internacionalização e Economia circular, sustentabilidade e ambiente) e abrangerão 95% dos colaboradores METALUSA.
</t>
  </si>
  <si>
    <t>2025-04-01</t>
  </si>
  <si>
    <t>COMPETE2030-FSE+-02957500</t>
  </si>
  <si>
    <t>CARLOS SOUSA - INDÚSTRIA, LDA</t>
  </si>
  <si>
    <t>510060854</t>
  </si>
  <si>
    <t>Formação Estratégica:  Conquista de Novas Competências</t>
  </si>
  <si>
    <t xml:space="preserve">A Carlos Sousa – Indústria, Lda., comprometida com o desenvolvimento contínuo das suas equipas e a melhoria da performance organizacional, elaborou um plano formativo estrategicamente alinhado às suas necessidades internas e aos objetivos coletivos estabelecidos pelo Cluster Têxtil Tecnologia Moda, abrangendo inovação tecnológica, sustentabilidade ambiental, qualificação profissional e desenvolvimento social.
Este plano visa não apenas potenciar o desenvolvimento individual dos colaboradores, mas também fortalecer todo o ecossistema industrial português neste setor altamente competitivo. Ao fomentar um ambiente colaborativo, onde todos trabalham em sintonia com os objetivos estratégicos, estamos a criar as bases para um crescimento sustentável e duradouro do setor têxtil/moda em Portugal.
</t>
  </si>
  <si>
    <t>2025-11-17</t>
  </si>
  <si>
    <t>2027-11-16</t>
  </si>
  <si>
    <t>COMPETE2030-FEDER-02469800</t>
  </si>
  <si>
    <t>STECONFER, S.A.</t>
  </si>
  <si>
    <t>503946532</t>
  </si>
  <si>
    <t>Steconfer – maior competitividade na cadeia de valor</t>
  </si>
  <si>
    <t>A Steconfer pretende dominar uma parcela significativa da cadeia de valor do setor ferroviário, com foco na construção de vias ferroviárias, instalação e manutenção, e em tecnologias avançadas, como Platform Screen Doors (PSD), Sistema SCADA e Subestações elétricas, garantindo soluções inovadoras e de alta qualidade.
No âmbito deste projeto, irá implementar uma operação de qualificação e digitalização do seu modelo de negócio, capacitando-se das ferramentas necessárias para responder ao mercado global de forma célere e bem-sucedida. 
Irá investir em 4 domínios imateriais de competitividade, designadamente:
&gt; Domínio #1: Inovação organizacional, gestão e logística
&gt; Domínio #2: Digitalização e transformação digital
&gt; Domínio #3: Qualificação e certificação
&gt; Domínio #4: Sustentabilidade e ecoinovação
O projeto terá um impacto significativo na rentabilidade da Steconfer, nas suas margens operacionais, na produtividade do seu trabalho, na sua visibilidade e reconhecimento, e na sua capacidade para responder ao mercado global.
Pretende, com o investimento contemplado no presente projeto, construir uma base sólida para o crescimento sustentado da sua atividade, maximizar a visibilidade da marca e melhorar os processos de comunicação e gestão interna e externa, posicionando-se como uma referência no mercado global.
Por via deste projeto, através da qualificação e digitalização do seu modelo de negócio, a empresa irá contribuir para a dinamização e digitalização do setor ferroviário como um todo e, paralelamente, elevar a sua atuação internacional, com foco em clientes/ projetos de elevada dimensão e complexidade, de maior valor acrescentado.
O custo/benefício deste projeto é, por conseguinte, francamente positivo, não só por via de métricas diretas e mensuráveis (vendas, VAB por trabalhador, margem operacional), como indiretas (capacidade de inovar e de responder de forma antecipada e eficaz à mudança).</t>
  </si>
  <si>
    <t>1055 - Projeto Individual (SI) - Qualificação das empresas</t>
  </si>
  <si>
    <t>MPr-2024-4</t>
  </si>
  <si>
    <t>Processos de inovação nas PME (processos, organizacional , comercial, cocriação e inovação dinamizada pelo utilizador e pela procura)</t>
  </si>
  <si>
    <t>COMPETE2030-FEDER-02469400</t>
  </si>
  <si>
    <t>EFFISUS, UNIPESSOAL LDA</t>
  </si>
  <si>
    <t>507227115</t>
  </si>
  <si>
    <t>Up-Way 4.0: Qualificação e Transformação Digital.</t>
  </si>
  <si>
    <t>Com a implementação do projeto "Up-Way 4.0: Qualificação e Transformação Digital", a Up-Way Systems propõe-se a qualificar e transformar digitalmente o seu modelo de negócio, reconhecendo estas ações como fundamentais para consolidar a sua competitividade e fortalecer a sua posição no mercado. Por conseguinte, este projeto visa a modernização dos processos internos e a adoção de novas tecnologias, de modo a otimizar a produção, melhorar a gestão e a comunicação com os clientes, e expandir a presença da Empresa nos mercados internacionais.
Assim, por intermédio da implementação do plano de investimentos delineado, a Up-Way Systems irá qualificar-se em áreas-chave para o seu crescimento. A Empresa irá investir na implementação de um ERP integrado com CRM e na aquisição de ferramentas avançadas de Business Intelligence, como o Power BI, para melhorar a eficiência operacional e a capacidade de adaptação às necessidades dos clientes. Além disso, será realizada a reformulação da presença online da Empresa, com a integração de um chatbot de IA, otimizando a comunicação digital com os clientes e desmaterializando processos.
O projeto também inclui a capacitação da equipa interna, com a contratação de dois novos recursos humanos: um Gestor de Inovação e um Responsável de Engenharia de Processos e Produtos, que terão papéis cruciais na qualificação do modelo de negócio e na otimização dos processos produtivos. A Up-Way System investirá também na certificação dos seus produtos, obtendo acreditações como a UKCA (UK Conformity Assessed), BBA (British Board of Agreement) e outras relevantes para o setor, garantindo assim a conformidade com os mais elevados padrões de qualidade e segurança.
Com a execução deste plano, a Up-Way Systems almeja reforçar a sua capacidade de inovação e eficiência, assegurando o crescimento sustentável e competitivo da Empresa, tanto no mercado nacional como internacional, oferecendo soluções avançadas e adaptadas às exigências do mercado.</t>
  </si>
  <si>
    <t>2025-02-01</t>
  </si>
  <si>
    <t>2027-01-31</t>
  </si>
  <si>
    <t>COMPETE2030-FEDER-00010600</t>
  </si>
  <si>
    <t>OASIPOR - MEDICAL, S.A.</t>
  </si>
  <si>
    <t>502260750</t>
  </si>
  <si>
    <t>Aumento da capacidade produtiva e da competitividade, sob processos produtivos inovadores dotados de I4.0</t>
  </si>
  <si>
    <t>O projeto visa reforçar a capacidade do processo produtivo da empresa nos campos cirúrgicos simples, com reforço, auto adesivados e com orifícios, e alargar o seu posicionamento na cadeia de valor, através da introdução de novos equipamentos de última geração dotados de características I4.0.</t>
  </si>
  <si>
    <t>2022-08-18</t>
  </si>
  <si>
    <t>2024-08-07</t>
  </si>
  <si>
    <t>COMPETE2030-FEDER-02466400</t>
  </si>
  <si>
    <t>GPT GERMAN PORTUGUESE TECHNOLOGIES, UNIPESSOAL LDA</t>
  </si>
  <si>
    <t>517703513</t>
  </si>
  <si>
    <t>Potenciar e desenvolver a qualificação da GPT – German Portuguese Technologies Unipessoal, Lda</t>
  </si>
  <si>
    <t>Através do presente projeto de Qualificação, a GPT irá realizar investimentos para:
- Digitalizar a gestão dos seus processos de chão de fábrica;
-  Digitalizar o seu processo de gestão do produto;
- Implementar processos laboratoriais para desenvolvimento dos seus produtos;
- Implementar sistemas de gestão da qualidade, ambiente, segurança e IDI, de acordo com as normas ISO 9001, IATF, ISO 14001, ISO 45001 e NP 4457;
- Fazer o registo europeu da marca da empresa.
Estas atividades serão complementadas com a contratação de dois técnicos altamente qualificados, para atuar nas áreas de planeamento e gestão da produção e dos Sistemas da Qualidade, Ambiente e Segurança.
Estas ações visam obter a melhor eficiência e competitividade da empresa, na produção de bens transacionáveis, através da inovação organizacional e de marketing, nos domínios de competitividade “Inovação organizacional, gestão e logística”, “Digitalização e transformação digital”, “Sustentabilidade e ecoinovação”, “Criação de marcas e design”, “Qualidade e certificação”, “Capacitação para o desenvolvimento de produtos, serviços e processos” e “Transferência de conhecimento e tecnologia”.</t>
  </si>
  <si>
    <t>COMPETE2030-FEDER-02465100</t>
  </si>
  <si>
    <t>BIOCERAMED CERÂMICOS PARA APLICAÇÕES MÉDICAS, S.A.</t>
  </si>
  <si>
    <t>509655300</t>
  </si>
  <si>
    <t>Growing Bioceramed: new organizational and marketing tools for business growth in the medical devices market</t>
  </si>
  <si>
    <t>A Bioceramed irá, através do projeto “Growing Bioceramed”, implementar uma estratégia de qualificação e capacitação capaz de fortalecer a sua competitividade no mercado global de dispositivos médicos, focando-se em ações de inovação organizacional e de marketing para assegurar a adaptação contínua aos elevados padrões de segurança e qualidade exigidos neste mercado. Assim, com o objetivo final de expandir a presença da Empresa a nível internacional, este projeto promoverá a criação de produtos inovadores que respondem às necessidades do mercado, com uma imagem de marca renovada e devidamente certificados.
Em concreto, a Bioceramed pretende materializar esta estratégia através de um plano de investimentos robusto assente em fatores imateriais de competitividade, o qual inclui ações como (i) a digitalização das operações de toda a cadeia de desenvolvimento do produto, nomeadamente com a implementação de sistemas de automação, rastreabilidade e análise de dados; (ii) o rebranding da marca Bioceramed e respetivas ações de marketing e criação de conteúdos, bem como a criação de uma marca própria no segmento dentário; (iii) a consultoria por parte de profissionais de saúde especializados, com o objetivo de desenvolver um novo portefólio de produtos inovadores e de valor acrescentado, perfeitamente adaptados às necessidades do mercado; (iv) a certificação dos seus produtos e procedimentos, visando a futura colocação dos mesmos em mercados específicos; e (v) a implementação de medidas ESG que demonstram o compromisso da Empresa com a responsabilidade e a sustentabilidade.
Em suma, após uma forte aposta na I&amp;D de novos dispositivos médicos, a Bioceramed procura agora qualificar-se para conseguir posicionar-se como um fornecedor altamente preparado para endereçar as exigências e dinâmicas do mercado dos dispositivos médicos a nível global.</t>
  </si>
  <si>
    <t>COMPETE2030-FEDER-00010900</t>
  </si>
  <si>
    <t>SOTUBO INOV 2023</t>
  </si>
  <si>
    <t>O Projeto está assente na estratégia da SOTUBO, pretende o aumento da sua capacidade produtiva através da intensificação tecnológica dos processos produtivos apostando em inovação tecnológica dos processos, na qualificação e na diversificação da produção, permitindo trabalhar novos segmentos de maior valor acrescentado e assim ganhar competitividade internacional.</t>
  </si>
  <si>
    <t>2022-12-01</t>
  </si>
  <si>
    <t>2024-11-18</t>
  </si>
  <si>
    <t>COMPETE2030-FEDER-02462100</t>
  </si>
  <si>
    <t>BARBOSA WORLD BRASS, S.A.</t>
  </si>
  <si>
    <t>515557552</t>
  </si>
  <si>
    <t>QualiBrass - Shaping the future of brass through innovation and sustainability</t>
  </si>
  <si>
    <t>Face à constante evolução do mercado, a BWB reconhece a importância de se posicionar no mercado global como um player de destaque no fornecimento de produtos de elevado valor acrescentado. Para tal, pretende realizar um conjunto ações de inovação organizacional e de marketing, capazes de dotar a Empresa dos meios e condições para o seu crescimento sustentado e para a diferenciação junto do mercado, por via da qualidade e inovação dos produtos que oferece. De modo a reforçar o seu compromisso para com a inovação, disrupção e digitalização, e com o objetivo de se tornar uma referência a nível mundial no setor, a BWB delineou um plano de investimentos abrangente e robusto, concretizando ações com vista à qualificação dos recursos da Empresa, dotando a mesma das ferramentas necessárias à execução com sucesso do plano de negócios conceptualizado.
Assim, a Empresa pretende materializar este compromisso, atuando sobre um conjunto de fatores críticos de competitividade, nomeadamente: (i) inovação dos processos organizacionais, indispensáveis à eficiência operacional; (ii) implementação de ferramentas disruptivas que visem a digitalização de processos; (iii) automatização e integração de processos laboratoriais, potenciando o desenvolvimento de novos produtos; (iv) qualificação da Empresa com o know-how e melhores práticas necessárias à capacitação da equipa; (v) obtenção de certificações que reforcem a notoriedade da BWB a nível internacional; e, por fim, (vi)  incorporação de práticas organizacionais sustentáveis, alinhadas com os princípios ESG.
Assim, este projeto permitirá à BWB concretizar a sua visão de se afirmar como uma empresa líder no mercado global, reforçando as suas capacidades internas para o desenvolvimento ágil e eficiente de produtos inovadores, ao mesmo tempo que promove a visibilidade e o reconhecimento da sua marca a nível internacional.</t>
  </si>
  <si>
    <t>COMPETE2030-FEDER-02461100</t>
  </si>
  <si>
    <t>VALENTE ODISSEIA SERVIÇOS DE SAÚDE LDA</t>
  </si>
  <si>
    <t>518351807</t>
  </si>
  <si>
    <t>CLINIQURE - Projeto de Qualificação e Digitalização</t>
  </si>
  <si>
    <t>Este projeto tem como principais objetivos qualificar a VALENTE ODISSEIA para que consiga posicionar internacionalmente a marca CLINIQURE e interagir de forma eficaz e inovadora com o mercado.
Para tal, tirará partido das mais avançadas tecnologias digitais com a implementação e integração de um CRM e o recurso a Inteligência Artificial nas várias plataformas de relacionamento com o cliente.
O investimento integra também atividades que certificam a empresa em áreas críticas para o seu reconhecimento e posicionamento internacional como Gestão da Qualidade, Gestão da Qualidade para Dispositivos Médicos e ESG.
O projeto prevê um plano integrado de investimentos que permitirão centralizar a informação, automatizar processos, explorar as potencialidades de novas tecnologias, desenhar e implementar as melhores práticas do sector e reforçar a abordagem da empresa às várias dimensões de sustentabilidade.
A concretização dos investimentos promoverá uma cultura e excelência e inovação na VALENTE ODISSEIA e reforçará a imagem e o posicionamento da empresa como uma entidade responsável, que aposta no conhecimento e que valoriza o bem-estar dos seus clientes, colaboradores e parceiros.</t>
  </si>
  <si>
    <t>2025-03-01</t>
  </si>
  <si>
    <t>2027-02-28</t>
  </si>
  <si>
    <t>COMPETE2030-FEDER-00011200</t>
  </si>
  <si>
    <t>REFAL, LDA</t>
  </si>
  <si>
    <t>514835761</t>
  </si>
  <si>
    <t>Projecto economia circular</t>
  </si>
  <si>
    <t xml:space="preserve">Implementação de um sistema de reciclagem de alumínio e fabricação de novos produtos em alumínio, ligados às energias renováveis, poupança energética e segurança. Implementação de novo processo produtivo, uso de energias renováveis e um aumento da digitalização da empresa, reforçando a sua adequação à indústria 4.0 e à Transição Climática.
Serão criados mais 13 postos de trabalho.
</t>
  </si>
  <si>
    <t>2023-04-26</t>
  </si>
  <si>
    <t>2026-03-31</t>
  </si>
  <si>
    <t>COMPETE2030-FEDER-02460400</t>
  </si>
  <si>
    <t>NOVADOLCI, S.A.</t>
  </si>
  <si>
    <t>509315410</t>
  </si>
  <si>
    <t>Novadolci 360º: Sustentabilidade, Inovação e Competitividade Global</t>
  </si>
  <si>
    <t>O projeto de Qualificação da NOVADOLCI combina inovação, sustentabilidade e digitalização, com o objetivo de potenciar a capacidade produtiva d a empresa e reforçar a sua posição nos mercados globais. As 5 atividades de inovação estão interligadas e criam sinergias que potenciam a eficiência, a sustentabilidade e a competitividade.
_A.1. Rebranding e Criação de Marca Própria estabelece a base para comunicar o compromisso da NOVADOLCI com a qualidade, inovação e flexibilidade, fortalecendo a marca “Rolo” nos segmentos de private label e marca própria. Este reposicionamento depende diretamente da credibilidade conferida pelas Certificações de Qualidade (BRC e IFS Food V8), que asseguram conformidade com os padrões globais de segurança alimentar, essenciais para mercados exigentes.
_A.2. Certificações de Qualidade suportam a narrativa de marca ao reforçarem a confiança dos clientes na fiabilidade dos produtos, enquanto a Integração dos Princípios ESG amplia essa proposta de valor, alinhando os processos da empresa com metas de sustentabilidade ambiental, responsabilidade social e governança ética. Este alinhamento não só diferencia a NOVADOLCI no mercado, como também alimenta a estratégia de rebranding com uma narrativa autêntica de sustentabilidade.
_A.3. Conformidade com a Diretiva NIS2 e a implementação de práticas de Cibersegurança garantem a proteção dos dados críticos da empresa e dos clientes, assegurando a resiliência digital. Esta iniciativa é crucial para sustentar a confiança nos mercados globais e garantir que a infraestrutura digital é robusta o suficiente para suportar as operações certificadas e a integração ESG.
A.4. Digitalização dos Processos consolida todas as iniciativas anteriores, integrando os princípios ESG, os fluxos operacionais certificados e as práticas de Cibersegurança num workflow digital otimizado, suportado por um Sistema de Informação Integrado (ERP/MES/CRM). Este sistema centraliza a gestão da rastreabilidade, promove a transparência</t>
  </si>
  <si>
    <t>COMPETE2030-FEDER-02458800</t>
  </si>
  <si>
    <t>CARPINTARIA DA LAVANDEIRA LDA</t>
  </si>
  <si>
    <t>507432827</t>
  </si>
  <si>
    <t>Q2I - Qualification to Internationalization</t>
  </si>
  <si>
    <t>A presente operação materializa as necessidades de investimento identificadas no diagnóstico estratégico conduzido, que considerou fatores internos e externos que impactam o crescimento e desenvolvimento da atividade da CARPINTARIA DA LAVANDEIRA. Visando a eliminação dos pontos fracos identificados, o reforço do posicionamento distinto em todas as áreas de competitividade críticas do negócio e para o alcance dos objetivos estratégicos, a CARPINTARIA DA LAVANDEIRA considera relevante investir nos seguintes domínios imateriais de competitividade, enquanto complemento dos projetos de inovação produtiva e internacionalização: 
- Inovação Organizacional, Gestão e Logística: projeto de definição de soluções organizacionais para a melhoria da cadeia de valor, de acordo com a Metodologia KAIZEN;
- Digitalização e Transformação Digital: nova Plataforma de Inteligência Operacional ADVANCED com IA Generativa para apoio à tomada de decisão;
- Qualidade e Certificação: certificação de acordo com as Normas Internacionais NP EN ISO 9001 e FSC;
- Sustentabilidade e Ecoinovação: cálculo da pegada de carbono da organização.</t>
  </si>
  <si>
    <t>2025-02-03</t>
  </si>
  <si>
    <t>2027-02-02</t>
  </si>
  <si>
    <t>COMPETE2030-FEDER-02454500</t>
  </si>
  <si>
    <t>TIAJO, LDA</t>
  </si>
  <si>
    <t>504276123</t>
  </si>
  <si>
    <t>Capacitação e novo posicionamento da Tiajo</t>
  </si>
  <si>
    <t>Fundada há 25 anos, a Tiajo é uma empresa sediada em Vila Nova de Famalicão e dedica-se ao comércio por grosso de têxteis, com destaque para o segmento de workwear.
A Tiajo tem como objetivo primordial tornar-se mais competitiva e aumentar o seu posicionamento no mercado nacional e internacional.
Atualmente, a empresa opera de forma ineficiente, com processos organizacionais que dependem excessivamente de folhas de Excel. Esta abordagem manual e descentralizada frequentemente resulta em perdas de informações importantes ou em dados que não são utilizados em tempo hábil, comprometendo a tomada de decisões e a eficiência geral. Além disso, a certificação SA 8000, torna-se cada vez mais necessária no mercado têxtil, senda que a sua falta representando um obstáculo significativo para a empresa, limitando a sua competitividade e reputação.
A ausência de um software B2B adequado também contribui para essa ineficiência, pois impede a automação de processos de vendas online e dificulta a conexão dos clientes para solicitar faturas e outras informações, aumentando a carga de trabalho da equipa e prejudicando a experiência do cliente. 
O projeto pretende combater estas ineficiências através dos domínios da digitalização e transformação digital, da capacitação para o desenvolvimento de produtos, da inovação organizacional, gestão e logística, bem como da sustentabilidade e ecoinovação.
O sucesso da operação terá impacto na competitividade da Tiajo, através do aumento da qualidade de novos produtos, da redução de erros operacionais transversalmente da automatização e padronização de processos, da implementação de novos métodos de organização do trabalho, apoiados na digitalização, da personalização e inovação do serviço ao cliente e de uma estrutura organizacional certificada que responde às necessidades e mudanças do mercado.
Em termos quantitativos, prevê-se alcançar um VN de 22.092,659,24 euros, criar 3 empregos qualificados e implementar 4 atividades inovadoras, até 2027.</t>
  </si>
  <si>
    <t>COMPETE2030-FEDER-02453700</t>
  </si>
  <si>
    <t>ETFOR - EMPRESA TÊXTIL S.A.</t>
  </si>
  <si>
    <t>502081554</t>
  </si>
  <si>
    <t>PlayGreen</t>
  </si>
  <si>
    <t>Com o presente projeto, a ETFOR pretende qualificar-se para abordar o novo segmento de merchandising tanto para instituições como para particulares, através do lançamento de t-shirts e sweatshirts personalizáveis unissexo sob a nova marca PlayGreen. Estes produtos refletem o compromisso com a sustentabilidade e a crescente procura por alternativas conscientes no mercado de moda promocional.
Fabricados com uma mistura de 70% algodão regenerativo (cultivado com práticas agrícolas que restauram a saúde do solo, aumentam a biodiversidade e sequestram carbono) e 30% lã certificada RWS/RCS, os produtos PlayGreen oferecem conforto, durabilidade e uma cadeia de produção sustentável. Com design versátil, inclusivo e elegante, tingimentos ecológicos, logótipos/mensagens personalizados com tintas de base água e biodegradáveis, e etiquetas em tecido reciclado, a linha PlayGreen alia funcionalidade, estética moderna e impacto ambiental positivo.
Deste modo, a ETFOR agrega valor a um tipo de vestuário tipicamente desvalorizado, transformando o merchandising numa ferramenta de impacto positivo, fortalecendo a conexão com o público e com o planeta. Com estes produtos, pretende atingir novos mercados internacionais, tendo selecionado México, Coreia do Sul e Emirados Árabes Unidos, e delineou uma estratégia de qualificação dirigida a esta nova área de negócio, tendo identificado como prioritário o investimento nos seguintes domínios:
a) Inovação organizacional, gestão e logística
b) Digitalização e transformação digital
c) Criação de marcas e design
d) Capacitação para o desenvolvimento de produtos, serviços e processos 
f) Sustentabilidade e ecoinovação
Espera-se o alcance de um VN de 28,5M€ e uma intensidade de exportações de 96,21%, assim como um considerável aumento da competitividade ao nível das áreas críticas definidas (capacidade de gestão, desenvolvimento de produtos, digitalização, internacionalização, sustentabilidade) e um importante progresso na cadeia de valor.</t>
  </si>
  <si>
    <t>COMPETE2030-FEDER-02453600</t>
  </si>
  <si>
    <t>SURFERS COVE, UNIPESSOAL LDA</t>
  </si>
  <si>
    <t>517684675</t>
  </si>
  <si>
    <t>Surfers Cove: Surf Park - Projeto de Qualificação</t>
  </si>
  <si>
    <t>O presente projeto apresenta como objetivo a qualificação e digitalização do processo de gestão e organizativo da Surfers Cove, bem como o registo de marca própria e a respetiva certificação, através da realização de investimentos estratégicos em domínios imateriais de competitividade ligados à inovação organizacional e à digitalização e transformação digital administrativa e de marketing.</t>
  </si>
  <si>
    <t>COMPETE2030-FEDER-02453400</t>
  </si>
  <si>
    <t>VILLAFELPOS - COMÉRCIO E INDÚSTRIA TÊXTIL S.A.</t>
  </si>
  <si>
    <t>503901130</t>
  </si>
  <si>
    <t>VILLAFELPOS: Investimento na transição digital, eficiência operacional e sustentabilidade ambiental</t>
  </si>
  <si>
    <t>A VILLAFELPOS é uma PME, sediada em Guimarães, com 27 anos de experiência no desenho, fabrico e comercialização de peças e coleções de têxteis-lar (atoalhados, robes, complementos e linhas de bebé). Falamos de uma Empresa com ampla vocação exportadora, reconhecida como um prestador de serviços qualificado, ágil e competitivo no private label (segmento B2B).
No âmbito deste Projeto, a VILLAFELPOS pretende o investimento em múltiplos fatores de competitividade que possam contribuir para:
•	Aumentar a eficiência organizacional;
•	Acelerar a transição digital da Empresa;
•	Incrementar a capacidade para o desenvolvimento de novos produtos;
•	Introduzir novas práticas ESG, nomeadamente de sustentabilidade ambiental;
•	Promover a reputação da Empresa no mercado externo;
•	Contratar novo talento qualificado.
O investimento neste conjunto de inovações organizacionais e de marketing visa a adaptação do modelo de negócio e da cultura empresarial da VILLAFELPOS aos principais desafios de competitividade que se lhe colocam, em matéria de eficiência operacional, design, I&amp;D, digitalização e sustentabilidade ambiental.
A concretização destes investimentos contribuirá para incrementar o posicionamento da Empresa na cadeia de valor e assegurar a sua expansão no mercado internacional, especialmente numa conjuntura em que se pretende o lançamento de peças e coleções em regime de marca própria, orientadas para públicos B2C.</t>
  </si>
  <si>
    <t>COMPETE2030-FEDER-00012100</t>
  </si>
  <si>
    <t>IRMÃOS SOUSA S.A.</t>
  </si>
  <si>
    <t>501086218</t>
  </si>
  <si>
    <t>Robotização, automação e digitalização com vista ao aumento da capacidade produtiva e redução das subcontratações</t>
  </si>
  <si>
    <t>O projeto tem como objetivo o reforço da capacidade produtiva da IS3, permitindo desenvolver soluções mais complexas e robustas, através de uma maior automatização, robotização e digitalização dos seus processos. Por outro lado, pretende-se uma maior integração entre processos produtivos e logísticos.</t>
  </si>
  <si>
    <t>2022-07-06</t>
  </si>
  <si>
    <t>2025-06-25</t>
  </si>
  <si>
    <t>COMPETE2030-FEDER-02450700</t>
  </si>
  <si>
    <t>LET'S FREAKING GO STUDIOS, LDA</t>
  </si>
  <si>
    <t>518231879</t>
  </si>
  <si>
    <t>LAIKA VENTURES: Transformação Digital e Inovação Estratégica para um Crescimento Sustentável</t>
  </si>
  <si>
    <t>A LET'S FREAKING GO STUDIOS (designada comercialmente por LAIKA VENTURES) dedica-se ao desenvolvimento de tecnologia de inteligência artificial (IA), com um foco contínuo na inovação e na criação de soluções transformadoras. A sua atuação está organizada em dois eixos principais:
1. Desenvolvimento de tecnologia AI para empresas: Soluções à medida que visam aumentar a eficiência, promover a transformação digital e reforçar a competitividade das organizações.
2. Desenvolvimento de aplicações proprietárias como “Software as a Service” (SaaS): Produtos concebidos para atender a necessidades específicas, combinando acessibilidade e funcionalidade.
Nesta fase das suas operações, a empresa tem como objetivo qualificar-se e digitalizar-se, fortalecendo as suas capacidades internas, aumentando a eficiência organizacional e potenciando o seu crescimento sustentável. Para alcançar estes objetivos, a empresa irá modernizar e fortalecer a sua competitividade em cinco eixos principais:
1. Inovação organizacional, gestão e logística.
2. Digitalização e transformação digital.
3. Capacitação para o desenvolvimento de produtos, serviços e processos.
4. Criação de marcas e design.
5. Sustentabilidade e ecoinovação.
Com este projeto de qualificação, a empresa espera aumentar a sua competitividade, reafirmando o seu compromisso com a qualificação organizacional, a digitalização dos processos, a oferta de processos inovadores e o desenvolvimento sustentável.</t>
  </si>
  <si>
    <t>COMPETE2030-FEDER-02450000</t>
  </si>
  <si>
    <t>BARCELCOM TÊXTEIS S.A.</t>
  </si>
  <si>
    <t>506568237</t>
  </si>
  <si>
    <t>BARCELCOM –MELHORIA DE PROCESSO ORGANIZACIONAL, DIGITALIZAÇÃO E LANÇAMENTO DE NOVA LINHA DE PRODUTOS</t>
  </si>
  <si>
    <t>No âmbito deste projeto, a Barcelcom propõe-se a implementar um conjunto de ações estratégicas para responder aos desafios da digitalização, da rastreabilidade e do controlo de custos. Estas iniciativas visam melhorar a gestão organizacional, otimizar os processos internos e garantir um crescimento sustentável da empresa.
Os principais objetivos do projeto incluem:
•	Digitalização e automação dos processos produtivos, aumentando a eficiência operacional;
•	Dinamizar a vertente de marketing da empresa;
•	Melhoria da rastreabilidade e organização dos produtos, garantindo um controlo mais rigoroso dos inventários e da produção
•	Valorização dos produtos Barcelcom, impulsionando a inovação e a qualidade das suas soluções para o setor do workwear.
•	Registar e patentear a marca GuardianSocks
•	Implementar um Sistema de Gestão de IDI
O projeto reforçará a capacidade de gestão e inovação da empresa, permitindo a adoção de ferramentas digitais avançadas e a implementação de certificações que consolidam a sua posição no mercado global.
Com estas medidas, a Barcelcom prevê aumentar o volume de negócios e a representatividade internacional, expandindo-se para novos mercados de elevado valor acrescentado. A empresa está, assim, alinhada com as exigências do setor e com as necessidades dos seus clientes, garantindo uma posição de destaque no panorama dos têxteis técnicos a nível internacional.</t>
  </si>
  <si>
    <t>COMPETE2030-FEDER-02448100</t>
  </si>
  <si>
    <t>GRAFICA IDEAL DE AGUEDA - INDUSTRIAS GRÁFICAS S.A.</t>
  </si>
  <si>
    <t>500213844</t>
  </si>
  <si>
    <t>Capacitação GINeutral – Capacitação e qualificação para a aproximação à neutralidade carbónica da GI</t>
  </si>
  <si>
    <t>A GI é uma empresa especializada na produção de soluções de embalagem de cartolina impressas em offset, para setores tão diversos como o alimentar, farmacêutico, cerâmico, automóvel, telecomunicações, entre outros.
O presente projeto, alicerçado nos domínios da inovação organizacional, da capacitação para o desenvolvimento de novos produtos e da sustentabilidade e ecoinovação, tem como objetivo acelerar a qualificação da GI, centrada na sustentabilidade e na aproximação da sua atividade à neutralidade carbónica, bem como da sua atividade e a capacitação para a produção de produtos de elevado valor acrescentado e mais sustentáveis, que lhe permitam posicionar-se no mercado como o fabricante europeu de embalagens de cartolina (com impressão offset) com menor pegada carbónica, destacando-se pela fabricação de alternativas, sustentáveis, circulares e competitivas, aos produtos de plástico e produtos multimaterial.
Por forma a alcançar os objetivos propostos, a GI sistematizou uma estratégia de investimento cimentada em 4 atividades de inovação, nomeadamente:
A1. Implementação de inovações organizacionais com vista ao aumento da eficiência operacional e dos métodos de gestão;
A2. Reforço das capacidades de desenvolvimento, em particular de materiais de barreira sustentáveis e eficientes, para promoção do ecodesign e inovação de embalagens;
A3. Promoção de boas práticas de sustentabilidade e ecoinovação e de gestão de informação associada;
A4. Implementação de estratégia de comunicação na área ESG/sustentabilidade.</t>
  </si>
  <si>
    <t>COMPETE2030-FEDER-00012500</t>
  </si>
  <si>
    <t>TCC-COMERCIO INTERNACIONAL LDA</t>
  </si>
  <si>
    <t>502917105</t>
  </si>
  <si>
    <t>Molde para Verde</t>
  </si>
  <si>
    <t xml:space="preserve">O Molde para verde compila um conjunto de investimentos em tecnologia de vanguarda, digitalização e sustentabilidade, que a TCC pretende implementar de forma a integrar verticalmente a cadeia de valor, aumentando a capacidade instalada, nomeadamente através da fabricação de moldes, alicerçando a sua competitividade numa produção de menor impacte ambiental, com soluções para a circularidade na indústria dos moldes. </t>
  </si>
  <si>
    <t>2024-09-01</t>
  </si>
  <si>
    <t>2026-08-31</t>
  </si>
  <si>
    <t>COMPETE2030-FEDER-02445700</t>
  </si>
  <si>
    <t>FORESTCORTE PORTUGAL - EXPLORAÇÃO FLORESTAL, S.A.</t>
  </si>
  <si>
    <t>505765667</t>
  </si>
  <si>
    <t>Forestcorte Qualifica: Inovação e Sustentabilidade para a Competitividade</t>
  </si>
  <si>
    <t>A Forestcorte, com mais de 20 anos de experiência no setor florestal, apresenta o projeto estratégico “Forestcorte Qualifica: Inovação e Sustentabilidade para a Competitividade”, focado na inovação, sustentabilidade e modernização organizacional, com o objetivo de consolidar a sua posição como referência nos mercados nacional e internacional. Este projeto tem como foco principal a transformação dos processos internos, a valorização técnica dos seus produtos e a promoção de práticas sustentáveis.
Entre os principais investimentos destacam-se: a implementação de uma solução logística digital integrada, que permitirá a automação dos processos internos, eliminando registos manuais e aumentando a eficiência e a rastreabilidade dos processos logísticos; a aquisição de equipamentos laboratoriais avançados, como medidores de humidade e resistência da madeira, que irão permitir a criação de capacidades laboratoriais para a segmentação e valorização da biomassa e da madeira, atualmente comercializadas de forma indiferenciada. Além disso, será desenvolvida uma nova marca corporativa, alinhada aos valores de sustentabilidade e inovação, fortalecendo a identidade da Forestcorte e promovendo a sua diferenciação no mercado.
O projeto também inclui a adoção dos princípios ESG, através de um diagnóstico detalhado, formalizando os compromissos da Empresa com a sustentabilidade. Complementarmente, a contratação de um Gestor de Compliance, com formação especializada, será essencial para reforçar a conformidade legal, apoiar na participação em contratos públicos e na implementação do ESG e da solução logística.
Com este projeto, a Forestcorte pretende melhorar a sua eficiência, captar novos clientes e aumentar a intensidade exportadora, contribuindo significativamente para o reforço da competitividade da Empresa, promovendo a criação de valor sustentável e posicionando a Forestcorte como um parceiro estratégico de excelência no setor florestal.</t>
  </si>
  <si>
    <t>COMPETE2030-FEDER-02443600</t>
  </si>
  <si>
    <t>STME-SISTEMAS DE MONITORIZAÇÃO DE ESTRUTURAS, UNIPESSOAL, LDA.</t>
  </si>
  <si>
    <t>513661859</t>
  </si>
  <si>
    <t>FQ4E - Fibersail Qualification for Excellence</t>
  </si>
  <si>
    <t>A FIBERSAIL apresenta-se como uma empresa líder no desenvolvimento de soluções tecnológicas inovadoras para enfrentar este desafio. A empresa criou um inovador sistema de monitorização de condição especificamente concebido para pás de turbinas eólicas, com o objetivo de melhorar o desempenho destas estruturas e aumentar a produção de energia. Este sistema recorre a tecnologia avançada de sensores baseados em fibra ótica, permitindo monitorizar em tempo real o comportamento estrutural das pás, prevenindo falhas e otimizando os processos de manutenção. Apesar dos resultados iniciais de testes terem ultrapassado as expectativas iniciais do departamento de I&amp;D, a FIBERSAIL reconhece a necessidade de se capacitar internamente para garantir a comercialização eficiente do seu sistema à escala global. Para alcançar este objetivo, identificou várias áreas prioritárias de intervenção: Implementação de novos métodos de gestão, Otimização dos processos de produção e Aquisição de ferramentas que permitam a digitalização e garantam a segurança da informação.
Neste sentido, a empresa procura desenvolver uma imagem de marca claramente identificável, que reforce a sua posição no mercado e a distinga da eventual concorrência. Um ponto essencial deste processo é também a certificação de todos os sistemas e processos, por uma entidade externa, e a elaboração do relatório de sustentabilidade, de forma a garantir a qualidade e a conformidade com os padrões internacionais. Ainda em enquadramento, a FIBERSAIL continuará a investir no estudo e desenvolvimento de novas soluções para a monitorização estrutural das turbinas eólicas, reforçando a sua posição como um player relevante na transição energética global.
Assim, o projeto FQ4E reflete um equilíbrio entre inovação, sustentabilidade e visão estratégica, contribuindo para o progresso do setor das energias renováveis e para a implementação de soluções que impulsionam a eficiência energética e a redução de custos operacionais.</t>
  </si>
  <si>
    <t>COMPETE2030-FEDER-02439900</t>
  </si>
  <si>
    <t>ESPAÇO DE EXPERIÊNCIAS, LDA</t>
  </si>
  <si>
    <t>513019588</t>
  </si>
  <si>
    <t>Moliceiros online mais inteligentes</t>
  </si>
  <si>
    <t>A Espaço de Experiências, empresa dedicada à promoção de experiências turísticas autênticas em Aveiro, desenvolveu um projeto estratégico que visa modernizar a sua operação, reforçar a sustentabilidade e ampliar a sua presença internacional. Este projeto contempla a implementação de uma plataforma digital avançada para a gestão de reservas e operações, integrando tecnologias de inteligência artificial (IA) e Internet das Coisas (IoT), que irão automatizar processos e personalizar as experiências turísticas, desde os passeios de moliceiro até visitas guiadas interativas e workshops culturais.
Outro eixo essencial do projeto é a integração em plataformas globais de reservas e diretórios internacionais, como Booking.com e TripAdvisor, para expandir a visibilidade da empresa nos mercados internacionais. A par disso, será efetuado o registo de marcas, como "Aveiro Emotions" e "Platemotions", e de patentes associadas às inovações tecnológicas, garantindo a proteção da propriedade intelectual e a diferenciação da oferta turística.
A sustentabilidade será igualmente um foco central, com a adoção de práticas ESG (Environmental, Social, and Governance) e a implementação de políticas que promovam a eficiência energética, a redução do desperdício e o reforço da responsabilidade social da empresa. O projeto contempla também a capacitação da equipa com a contratação de profissionais especializados em turismo, sustentabilidade e gestão internacional.
Com a execução desta operação, a Espaço de Experiências pretende consolidar a sua posição como líder em turismo sustentável e inovador, valorizar o património cultural e natural de Portugal e atrair turistas de mercados estratégicos como Espanha, Coreia do Sul, Taiwan, Hong Kong, China, México, Polónia, Alemanha, França e Brasil. Este investimento permitirá ainda dinamizar a economia local, fortalecer parcerias regionais e promover Portugal como um destino turístico de referência no panorama global.</t>
  </si>
  <si>
    <t>COMPETE2030-FEDER-02436400</t>
  </si>
  <si>
    <t>JAIROL-SOCIEDADE DE FERRAGENS LDA</t>
  </si>
  <si>
    <t>500192197</t>
  </si>
  <si>
    <t>Jairol Up, 2030!</t>
  </si>
  <si>
    <t>A Jairol vai implementar um projeto estratégico para modernizar, digitalizar e qualificar a sua operação, promovendo a competitividade, sustentabilidade e internacionalização. Este projeto inclui investimentos em infraestruturas tecnológicas, sistemas digitais e práticas sustentáveis, alinhando-se com os objetivos do Portugal 2030 e da EREI Centro. A operação visa melhorar a eficiência operacional, impulsionar a inovação, fortalecer a presença digital e garantir a sustentabilidade do negócio. 
O projeto inclui a implementação de infraestruturas digitais, com destaque para a instalação de um ERP (Enterprise Resource Planning), CRM (Customer Relationship Management) e Software de Gestão de Produção, permitindo uma gestão integrada e automatizada das operações. Além disso, a criação de uma loja online otimizará a experiência do cliente e fortalecerá a presença digital da marca.
Para garantir a eficiência e segurança das operações, serão realizados investimentos em cibersegurança, servidores e redes ITED, assegurando proteção contra ataques cibernéticos e continuidade do negócio. O reforço da infraestrutura tecnológica inclui também a aquisição de hardware para o chão de fábrica, sistemas de videoconferência e soluções de iluminação LED, promovendo a sustentabilidade e a eficiência energética.
O crescimento da empresa exige o aumento da equipa para 80 colaboradores, incluindo 11 técnicos superiores, com foco em produção, tecnologias e informática, essenciais para a transformação digital e otimização da cadeia de valor.
A participação em feiras internacionais, como SICAM 2025 e BIG 5 Global, reforçará a notoriedade da Jairol e facilitará a captação de novos clientes. Adicionalmente, serão conduzidos estudos estratégicos, incluindo a Pegada de Carbono e a Norma da Felicidade, visando sustentabilidade e bem-estar organizacional.
Este projeto posicionará a Jairol como referência no setor das ferragens, promovendo a inovação, eficiência e expansão global.</t>
  </si>
  <si>
    <t>COMPETE2030-FEDER-02423300</t>
  </si>
  <si>
    <t>MEDIAWEB CREATIONS, LDA</t>
  </si>
  <si>
    <t>507604350</t>
  </si>
  <si>
    <t>Alavancagem dos fatores imateriais de competitividade da Mediaweb no âmbito da qualificação da eficiência, automação e digitalização do seu BPM que incluam a inovação aberta, através de ações reengenharia de processos, novos modelos de gestão, de organiza</t>
  </si>
  <si>
    <t>Este é um projeto fortemente engajado na elevação da qualificação competitiva da Mediaweb e internalização de novas competências organizacionais centrais no âmbito do alargamento das capacidades de gestão; diagnóstico e planeamento para reengenharia de processos lean e transição digital; integração de novas tecnologias de suporte à desmaterialização e virtualização de processos internos críticos, com foco na eficiência e dos processos de cooperação para a inovação e inovação aberta; potenciação da qualidade geral e total de serviço e certificação de processos e ambiental, e integração de princípios e práticas ESG. 
O projeto visa ainda a implementação de uma nova abordagem ao marketing-mix suportada pelo registo e conceção de nova marca de produto para o mercado externo.
Em linha com os objetivos SMART do projeto os objetivos de qualificação do projeto em termos qualitativos centram-se alavancagem e reforço dos seus fatores críticos diferenciadores na disputa do mercado internacional e das cadeias globais em que atua, com fortes impactos na competitividade da empresa. 
Objetivos de Qualificação 
-Alcançar processos internos lean e implementar a desmaterialização e digitalização de processos para melhoria dos seus BPM incluindo a co-inovação e inovação aberta, processos HR, gestão de carreiras e avaliação de desempenho e integração de sistemas CRM, sistema de compras e Appraisal
-Elevar o capital humano altamente qualificado, 4 novos RH para a área de qualidade e certificação e reengenharia e gestão eficiente de processos e digitalização
-Alargar a visibilidade através da criação de uma nova marca de produto junto de 6 mercados (EUA, CA, SZ, UK, FR, NL)
-Adotar normas internacionais focadas e excelência processual e ambiental – ISO9001 e 14001 
-Integrar de novas politicas e práticas sustentáveis de gestão ambiental, social e governança - ESG
-Atingir VN de 1.750.000€, exportando 1.150.000€ - 65,7% do VN</t>
  </si>
  <si>
    <t>COMPETE2030-FEDER-02410900</t>
  </si>
  <si>
    <t>GML TRANSMISSION LINE SOLUTIONS, S.A.</t>
  </si>
  <si>
    <t>515112224</t>
  </si>
  <si>
    <t>Enline - Qualificação</t>
  </si>
  <si>
    <t>O projeto “Enline – Qualificação” prevê a concretização de um conjunto de investimentos essencial para reforçar o crescimento sustentável e a competitividade da empresa. Através da aquisição de soluções digitais, da contratação de dois recursos humanos qualificados e da implementação da ISO 27001, a GML irá otimizar a gestão de todos os processos internos, aumentará a capacidade técnica para o desenvolvimento de novas soluções, e irá assegurar a segurança de toda a informação que detém. Este projeto é essencial para destacar a empresa face à concorrência, uma vez que criar as condições ideais para que a mesma otimize a gestão do seu negócio e se foque no desenvolvimento de soluções totalmente inovadoras e de valor acrescentado.</t>
  </si>
  <si>
    <t>COMPETE2030-FEDER-00013200</t>
  </si>
  <si>
    <t>MIRABAGA - INDÚSTRIA E COMÉRCIO ALIMENTAR S.A.</t>
  </si>
  <si>
    <t>506449564</t>
  </si>
  <si>
    <t xml:space="preserve">InovMirabaga - Reforço da Capacidade Produtiva e Competitividade da Mirabaga </t>
  </si>
  <si>
    <t>O projecto visa o aumento da capacidade instalada de modo a evitar a degradação da qualidade do produto armazenado. O aumento da capacidade será acompanhado por um aumento da tecnologia ao uso da empresa através do uso de abordagens baseadas na indústria 4.0.</t>
  </si>
  <si>
    <t>2023-04-10</t>
  </si>
  <si>
    <t>2025-09-30</t>
  </si>
  <si>
    <t>COMPETE2030-FEDER-00013300</t>
  </si>
  <si>
    <t>CERTECA - INDÚSTRIAS CERÂMICAS, S.A.</t>
  </si>
  <si>
    <t>504152424</t>
  </si>
  <si>
    <t>CERTECA - Inovação Industrial</t>
  </si>
  <si>
    <t>Reformulação dos Meios Produtivos com Economias Energéticas e Digitalização, aumentando o Catálogo disponível.</t>
  </si>
  <si>
    <t>2025-04-16</t>
  </si>
  <si>
    <t>COMPETE2030-FEDER-02397100</t>
  </si>
  <si>
    <t>VIDA DIGITAL - SISTEMAS DE INFORMAÇÃO, LDA</t>
  </si>
  <si>
    <t>513090720</t>
  </si>
  <si>
    <t>VDSI Inovar para Crescer – projeto de transformação digital, inovação organizacional e marketing e sustentabilidade que visa otimizar processos, reforçar a presença no mercado e impulsionar a competitividade organizacional e sustentabilidade do negócio at</t>
  </si>
  <si>
    <t>O projeto visa a inovação organizacional e mkt, promovendo a transformação digital, sustentabilidade e eficiência operacional, reforçando a competitividade e a capacidade de resposta da empresa aos desafios do mercado.
A empresa investirá numa infraestrutura digital robusta, incluindo servidores avançados, soluções de cibersegurança, B2B interligado c/ CRM e uma cloud própria, centralizando e garantindo o acesso seguro ao software essencial ao negócio. Estes investimentos visam aumentar a eficiência e segurança, otimizando processos internos e assegurando a continuidade operacional.
No âmbito da cibersegurança, serão implementadas soluções de backup, replicação e disaster recovery, garantindo a integridade dos dados críticos e uma recuperação rápida em caso de incidentes, minimizando impactos operacionais.
A implementação de ferramentas de data analytics c/ IA permitirá à empresa analisar grandes volumes de dados operacionais, otimizando a tomada de decisão. A utilização do sistema de monitorização Zabbix garantirá uma gestão proativa da infraestrutura tecnológica, assegurando um desempenho contínuo e minimizando riscos de inatividade.
P/ reforçar a eficiência organizacional, a empresa investirá em software de performance de equipa e registos de tempos, monitorizando e otimizando a produtividade, garantindo uma gestão eficiente dos recursos humanos.
No âmbito do mkt digital, será desenvolvido um plano mkt e campanhas digitais, incluindo SEO, SEA e redes sociais, aumentando a notoriedade da marca e captando novos clientes.
O projeto contempla ainda a obtenção da certificação ISO 14001, promovendo práticas de sustentabilidade, e a implementação de um plano ESG e de igualdade de género, alinhando a empresa c/ as melhores práticas ambientais e sociais.
C/ este projeto pretende consolidar-se como referência no setor TIC, promovendo uma gestão inovadora, sustentável e digital, alinhada c/ os seus objetivos estratégicos de crescimento e internacionalização.</t>
  </si>
  <si>
    <t>2025-12-01</t>
  </si>
  <si>
    <t>2027-11-30</t>
  </si>
  <si>
    <t>COMPETE2030-FEDER-00013500</t>
  </si>
  <si>
    <t>TECNIFORJA - FORJAGEM E ESTAMPAGEM DE PEÇAS TÉCNICAS, LDA</t>
  </si>
  <si>
    <t>507387899</t>
  </si>
  <si>
    <t>Diversificação da oferta da Tecniforja – Veículos pesados, ferrovia e centrais de energia nuclear</t>
  </si>
  <si>
    <t>O projeto Inov2Performance visa a realização de um conjunto de investimentos estratégicos para potenciar a diversificação da produção da Tecniforja, dotando-a dos equipamentos e ferramentas necessárias para aumentar a eficiência interna e capacidade de resposta ao mercado global, orientando-se para nichos de mercado particularmente exigentes, designadamente a ferrovia, as centrais de energia nuclear e os veículos pesados.</t>
  </si>
  <si>
    <t>2022-07-29</t>
  </si>
  <si>
    <t>COMPETE2030-FEDER-02371600</t>
  </si>
  <si>
    <t>PC FOOTWEAR, LDA</t>
  </si>
  <si>
    <t>507898214</t>
  </si>
  <si>
    <t>Qualificação da PC Footwear para os mercados externos</t>
  </si>
  <si>
    <t>A operação da PC Footwear visa reforçar a competitividade da empresa no mercado global de calçado de luxo, apostando na inovação, sustentabilidade e excelência produtiva. Este projeto estratégico engloba um conjunto de investimentos que visam modernizar processos, diversificar a oferta de produtos e fortalecer a presença da marca nos mercados internacionais.
Com foco na qualidade e na sustentabilidade, a PC Footwear desenvolverá novas coleções exclusivas, incluindo uma linha inovadora de sneakers de luxo, produzidos com materiais ecológicos e destacando o fabrico artesanal português. A adoção de práticas sustentáveis será acompanhada pela implementação de normas internacionais, como as certificações ISO 9001 e ISO 14001, que garantem a qualidade e a responsabilidade ambiental em todas as operações.
A digitalização e modernização dos processos internos serão asseguradas através da implementação de tecnologias avançadas, como sistemas de gestão e monitorização da produção (MES e RFID), e da criação de uma plataforma de e-commerce integrada. Estas iniciativas permitirão à PC Footwear otimizar a eficiência operacional, garantir maior rastreabilidade e melhorar a experiência do cliente.
O projeto contempla o fortalecimento da identidade da marca, com o registo internacional da “PC FOOTWEAR”. Este esforço promocional será essencial para captar novos mercados e consolidar a notoriedade da empresa em mercados estratégicos como Alemanha, França, EUA e Japão.
Com a execução do projeto, a PC Footwear pretende posicionar-se como uma referência global no setor do calçado de luxo, promovendo um crescimento sustentável, alinhado com as expectativas dos consumidores e com as exigências dos mercados internacionais. Este projeto reafirma o compromisso da empresa com a inovação, a sustentabilidade e a qualidade, impulsionando a sua expansão internacional de forma sólida e responsável.</t>
  </si>
  <si>
    <t>2025-01-27</t>
  </si>
  <si>
    <t>2027-01-26</t>
  </si>
  <si>
    <t>COMPETE2030-FEDER-00013700</t>
  </si>
  <si>
    <t>VITROCHAVES - INDÚSTRIA DE VIDRO S.A.</t>
  </si>
  <si>
    <t>501779230</t>
  </si>
  <si>
    <t>Implementação de nova fábrica 4.0, robotizada e sensorizada, para produção de vidros premium.</t>
  </si>
  <si>
    <t>O projeto visa o aumento da capacidade produtiva da VTC, dotando-a de uma fábrica inovadora, total/ automatizada, assente em princípios de IoT, inteligência artificial e sensorização. Este aumento conduzirá à produção de novos produtos premium: vidro de dupla função (TV e espelho) e vidro termo-acústico de qualidade superior. A par disto, ter-se-ão inovações organizacional e de mkt, conducentes a um posicionamento de mercado + sofisticado.</t>
  </si>
  <si>
    <t>2022-09-10</t>
  </si>
  <si>
    <t>2025-01-31</t>
  </si>
  <si>
    <t>COMPETE2030-FEDER-02368400</t>
  </si>
  <si>
    <t>PORTILAME, S.A.</t>
  </si>
  <si>
    <t>507088190</t>
  </si>
  <si>
    <t xml:space="preserve">PORTILAME SIG 27
Implementação de um Sistema Integrado de Gestão, aplicando numa só plataforma diferentes tecnologias  ERP, MES, WMS e BPM para apoiar a digitalização, automação e otimização dos processos da PORTILAME. 
O projeto PORTILAME SIG 2026 será </t>
  </si>
  <si>
    <t>O projeto PORTILAME SIG 27 visa a implementação de um Sistema Integrado de Gestão que combina as tecnologias ERP, MES, WMS e BPM para digitalizar, automatizar e otimizar os processos da PORTILAME. A ser executado entre 2025 e 2026, o projeto pretende responder às "dores de crescimento" provocadas pelo aumento exponencial da atividade, garantindo eficiência, rastreabilidade e sustentabilidade.
O plano de ação inclui a aquisição e customização de ferramentas como o ERP Microsoft Dynamics 365 Business Central, para gestão centralizada de finanças, logística e vendas; o MES RAILES, para MES para otimização do processo de produção, monitorização, rastrear, documentar e controlar todo o ciclo de vida da produção; o Microsoft Power Automate, para automação de workflows; e o Software Camunda BPM, para modelagem e otimização de processos complexos. Este novo SIG vai estar suportado um back-bone robusto, implicando a realização de investimentos em hardware informático, Cibersegurança e consultoria para redesenho de layout fabril e implementação de práticas Lean Manufacturing.
O projeto promove a inovação organizacional e a transformação digital, conectando todas as áreas operacionais numa plataforma única, melhorando a eficiência do modelo organizacional e aumentando a capacidade de resposta produtiva. Desta forma, a PORTILAME resolve o problema das “dores de crescimento”, reforçando a situação da empresa  nos domínios imateriais de competitividade relacionados com a inovação organizacional e a transformação digital, em conformidade com o crescimento exponencial da atividade, dando sequência ao projeto de capacitação industrial decorrente  da participação na agenda de inovação PRR, R2UT (Ready to Use Technologies).</t>
  </si>
  <si>
    <t>2025-01-20</t>
  </si>
  <si>
    <t>2027-01-19</t>
  </si>
  <si>
    <t>COMPETE2030-FEDER-02357200</t>
  </si>
  <si>
    <t>MEGABARCELOS - INFORMÁTICA E TECNOLOGIA, UNIPESSOAL LDA</t>
  </si>
  <si>
    <t>514360194</t>
  </si>
  <si>
    <t>Megabarcelos INOVATEQ – Inovação e Qualificação Tecnológica</t>
  </si>
  <si>
    <t>Com o objetivo de consolidar o seu crescimento na cadeia de valor e potenciar o seu posicionamento no mercado internacional, a Megabarcelos irá investir essencialmente em 5 grandes pilares:
• Capacitação e qualificação na organização do local de trabalho e nas práticas de negócios, com um consequente aumento da eficiência, das vendas, da criação de produtos/serviços e da qualificação dos colaboradores;
• Criação de uma infraestrutura logística inteligente e altamente eficiente;
• Implementar uma estratégia comercial e organizacional que permita à empresa atingir uma boa quota em mercados internacionais com novas marcas e oferta diferenciada;
• Inovar na oferta, oferecendo aos clientes produtos/serviços digitais, de maior qualidade e valor, através da implementação de certificações de qualidade, ambientais e inovação, com reforço de quadros técnicos especializados e práticas de transição ecológica;
• Apostar fortemente no design e registo da marca, fortalecendo a competitividade da empresa nos mercados internacionais;
• Garantir uma integração vertical mais forte, perto do cliente final, assim como uma menor dependência de fornecedores, através da implementação de ferramentas e interfaces de gestão organizacional, interligação e digitalização de processos, gestão do cliente, ferramentas que permitam desenvolver a empresa e os seus colaboradores;
• Promover práticas sustentáveis pela adoção de métodos organizacionais orientados para a transição ecológica;</t>
  </si>
  <si>
    <t>COMPETE2030-FEDER-02356400</t>
  </si>
  <si>
    <t>INDUSTRIAS METALICAS MOURA-VOUGA LDA</t>
  </si>
  <si>
    <t>500139067</t>
  </si>
  <si>
    <t>Potenciar e desenvolver a qualificação da IVOL</t>
  </si>
  <si>
    <t>Através do presente projeto de Qualificação, a IVOL irá implementar a digitalização da gestão e dos seus processos de planeamento e controlo da produção e implementar um sistema de gestão da qualidade ISO 9001, adquirindo para tal meios informáticos (hardware e software) para o efeito. 
A implementação destes processos será complementada com a contratação de dois técnicos altamente qualificados, para atuar nas áreas de planeamento e gestão da produção e da qualidade.
Será também implementado um sistema de autoconsumo fotovoltaico e a empresa procederá ao registo nacional e internacional da sua marca.
Estas ações visam um aumento da eficiência da empresa, na produção de bens transacionáveis, através da inovação organizacional e de marketing, nos domínios de competitividade “Inovação organizacional, gestão e logística”, “Digitalização e transformação digital”, “Sustentabilidade e ecoinovação”, “Criação de marcas e design” e “Qualidade e certificação”.</t>
  </si>
  <si>
    <t>COMPETE2030-FEDER-02340200</t>
  </si>
  <si>
    <t>MOVECHO, S.A.</t>
  </si>
  <si>
    <t>502083646</t>
  </si>
  <si>
    <t>Capacitação, Eficiência, Diferenciação, Conhecimento e Sustentabilidade.</t>
  </si>
  <si>
    <t>O modelo de negócio da Movecho caracteriza-se por ser constituído pelo fabrico de mobiliário em contexto de solução customizada e personalizada,
Prepara-se agora para qualificar as suas diversas áreas funcionais, realizando a simbiose do reforço da transformação digital, de processos de inteligência artificial na sua área técnica, segurança informática abrangente, da capacitação do desenvolvimento de produto, inputs determinantes para o sucesso no mercado de novos design(s), now-how técnico, acompanhado pelo desenvolvimento sustentável em espaços físicos agregadores e modernos e obtenção de conhecimentos técnicos. 
Os recursos humanos a contratar no âmbito do projeto, estarão conjugados com a identidade da empresa e com a sua estratégia.
O investimento deste projeto, representa importantes benefícios para a empresa devido à maior eficiência do sistema e à diminuição de custos, por via da redução de erros graças à automatização dos processos, redução de tempos de processamento e aumento da segurança e confidencialidade das operações.
A transformação digital neste projeto, em que a IA assume particular importância, não configura somente acréscimos de produtividade.
Implica sim, reinventar o processo em si. Os RH(s)  são assim fundamentais para esta mudança, requerendo envolvimento da força de trabalho, boa comunicação, e  avaliação do valor que a IA traz à organização. O projeto conjuga assim investimentos que apoiam a Inteligência Artificial designadamente na preparação dos colaboradores, na gestão de dados e nas infraestruturas tecnológicas.</t>
  </si>
  <si>
    <t>2025-01-15</t>
  </si>
  <si>
    <t>2027-01-14</t>
  </si>
  <si>
    <t>COMPETE2030-FEDER-02327700</t>
  </si>
  <si>
    <t>MONTESSENCE, LDA</t>
  </si>
  <si>
    <t>518422313</t>
  </si>
  <si>
    <t>Capacitação imaterial da Montessence</t>
  </si>
  <si>
    <t>A Montessence é uma empresa recentemente criada, que desenvolve a sua atividade de embalamento e venda a granel de um produto altamente transacionável e internacionalizável: o azeite. Em 2025 iniciou já o processo de instalação de uma linha de produção altamente inovadora em disrupção com os atuais processos instalados ao longo do setor e, caracterizados por paradigmas e modelos antiquados e desajustados da realidade atual. Todavia, reconhece que para ganhar o mercado global é condição sine qua non inovar e ganhar eficiência que permita criar um destaque sustentável num mercado muito dinâmico e muito competitivo como este. Nesse sentido e, através do presente projeto, a Montessence procura aumentar a sua competitividade e produtividade através da criação e registo de marcas, implementação e certificação da empresa segundo as normas ISO 9001 e IFS, contratação de gestores de qualidade altamente qualificados e implementação dos princípios ESG e certificação ISO 14001. Todos estes investimentos são fundamentais para alcançar os objetivos e indicadores delineados em termos de notoriedade da marca, volume de vendas, taxa de exportação e entrada nos mercados-alvo definidos de forma competitiva e sustentada.
Apesar de a Montessence se encontrar ainda numa fase inicial, a direção da empresa reconhece a importância e urgência de avançar com os investimentos subjacentes à presente candidatura, paralelamente à instalação da linha de produção, uma vez que estes representam elementos diferenciadores na construção da identidade da marca e da própria empresa, com impacto imediato na angariação de potenciais clientes e na geração de valor no setor, a nível internacional. Estamos perante uma operação assente na produção de um bem transacionável e internacionalizável, no quadro de fileiras produtivas e de cadeias de valor mais alargadas e geradoras de maior valor acrescentado, contribuindo para reforçar a orientação exportadoras e a competitividade externa da economia portuguesa.</t>
  </si>
  <si>
    <t>2025-01-13</t>
  </si>
  <si>
    <t>2027-01-12</t>
  </si>
  <si>
    <t>COMPETE2030-FEDER-00014300</t>
  </si>
  <si>
    <t>LOMPOSTRAN - S.A.</t>
  </si>
  <si>
    <t>515961841</t>
  </si>
  <si>
    <t>LOMPOSTRAN NEW MARKET</t>
  </si>
  <si>
    <t xml:space="preserve">A Lompostran posiciona-se como um fornecedor de serviços multi-soluções e fabricante de medicamentos derivados da Canabis em Portugal. A Lompostran fabricará ingredientes farmacêuticos ativos de canabinóides (APIs) e produtos sob a forma de flor e extratos secos da Canábis para a indústria farmacêutica, a nossa competitividade e a capacidade tecnológica é o nosso modelo de negócio com ofertas diferenciadas e serviços GMP para a indústria. </t>
  </si>
  <si>
    <t>2025-03-10</t>
  </si>
  <si>
    <t>2027-02-27</t>
  </si>
  <si>
    <t>COMPETE2030-FEDER-00014400</t>
  </si>
  <si>
    <t>OLIVOMUNDO - SOCIEDADE AGRÍCOLA LDA</t>
  </si>
  <si>
    <t>507374118</t>
  </si>
  <si>
    <t>Ampliação do lagar e otimização da produção</t>
  </si>
  <si>
    <t>Este projeto permitirá à OLIVOMUNDO aumentar a capacidade e flexibilidade produtiva, incrementar qualidade, oferecer novos produtos, monitorizar, controlar remotamente todo o processo. Através da promoção da eficiência energética, da utilização de energia renovável, pela recuperação de resíduos de processo (bagaço) promoverá um crescimento económico sustentável.</t>
  </si>
  <si>
    <t>2022-07-18</t>
  </si>
  <si>
    <t>2024-07-08</t>
  </si>
  <si>
    <t>COMPETE2030-FEDER-02325200</t>
  </si>
  <si>
    <t>OCCENT, LDA</t>
  </si>
  <si>
    <t>505354314</t>
  </si>
  <si>
    <t>Projeto de Qualificação e Digitalização da OCCENT: Foco na Inovação organizacional e Aumento da Competitividade</t>
  </si>
  <si>
    <t>A OCCENT é especializada no desenvolvimento e produção de soluções Bag-In-Box, maioritariamente para o setor de Drinks &amp; Beverage. Tendo a sustentabilidade como eixo estratégico, a OCCENT tem vindo a diversificar a sua gama de produtos, apostando também em soluções para o setor de Food.
Com o aumento da concorrência e da procura por opções inovadoras e sustentáveis por parte dos consumidores, a OCCENT está focada em qualificar-se e digitalizar-se internamente, de forma a conseguir alcançar novos mercados e reforçar a sua componente sustentável. Para atingir estes objetivos, a Empresa irá modernizar e fortalecer a sua competitividade em seis eixos principais: 
1. Inovação organizacional, gestão e logística; 
2. Digitalização e transformação digital; 
3. Criação de Marcas e Design;
4. Capacitação para o desenvolvimento de produtos, serviços e processos;
5. Qualidade e certificação; 
6. Sustentabilidade e ecoinovação.  
Assim, a OCCENT pretende otimizar os fluxos operacionais, melhorar a gestão da qualidade e adotar práticas sustentáveis, melhorando deste modo a sua eficiência organizacional e alinhando-se com as tendências do mercado. Com este projeto de qualificação, a OCCENT espera aumentar a sua competitividade, reafirmando o seu compromisso com a digitalização dos processos e o desenvolvimento sustentável.</t>
  </si>
  <si>
    <t>COMPETE2030-FEDER-00014600</t>
  </si>
  <si>
    <t>PVS MOLDES - GABINETE TÉCNICO DESIGN E MODELAÇÃO 3D, S.A.</t>
  </si>
  <si>
    <t>505271664</t>
  </si>
  <si>
    <t>Novo Processo Produtivo Para Grandes Dimensões</t>
  </si>
  <si>
    <t>A PVS MOLDES, com este projeto, pretende introduzir um novo processo para produzir com maior precisão peças de grandes dimensões e complexidade, melhorar significativamente a qualidade final dos produtos, digitalizar os processos de inspeção e calibração de peças e ferramentas, integrar sistemas para uma maior interoperabilidade e operação remota e atingir novos mercados.</t>
  </si>
  <si>
    <t>2022-06-09</t>
  </si>
  <si>
    <t>2024-06-08</t>
  </si>
  <si>
    <t>COMPETE2030-FEDER-02307600</t>
  </si>
  <si>
    <t>AQUALGAE, SOCIEDADE LIMITADA - SUCURSAL EM PORTUGAL</t>
  </si>
  <si>
    <t>980533058</t>
  </si>
  <si>
    <t>PortableCLAMat - Maternidades portáteis compactas para a produção de semente de amêijoa.</t>
  </si>
  <si>
    <t xml:space="preserve">O projeto PortableCLAMat tem como objetivo o desenvolvimento de uma maternidade compacta, automatizada na produção de alimento, portátil e escalável para a produção de semente de amêijoa. Esta solução representa uma inovação significativa no mercado, oferecendo uma alternativa acessível, de fácil implementação e de produção forma fiável e contínua ao longo do ano a pequenos produtores e associações de aquicultores.
</t>
  </si>
  <si>
    <t xml:space="preserve">RSO1.1 - Promover a investigação e a inovação </t>
  </si>
  <si>
    <t>1009 - Projetos de I&amp;DT (SI)</t>
  </si>
  <si>
    <t>MPr-2023-7</t>
  </si>
  <si>
    <t>2028-09-30</t>
  </si>
  <si>
    <t>Atividades de investigação e de inovação em PME, incluindo trabalho em rede</t>
  </si>
  <si>
    <t>COMPETE2030-FEDER-02307500</t>
  </si>
  <si>
    <t>OMNIUMAI - INTELIGÊNCIA ARTIFICIAL E CIÊNCIAS DE DADOS, LDA</t>
  </si>
  <si>
    <t>516468642</t>
  </si>
  <si>
    <t>Ingredientes, microbioma e modelos de digestão para a saúde através da aplicação de Inteligência Artificial</t>
  </si>
  <si>
    <t>O projeto IngredientIA da OmniumAI, NIUM, Univer. Minho e INL tem dois objetivos: potenciar a plataforma CibusAI para reformulação de alimentos funcionais e desenvolver o sistema MicroDiGut, que avalia o impacto de alimentos na microbiota intestinal à microescala. Ao conjugar a IA, biotecnologia, modelação computacional e microsistemas de digestão, o consórcio visa soluções inovadoras para alimentos mais saudáveis, sustentáveis e personalizados.</t>
  </si>
  <si>
    <t>2028-10-01</t>
  </si>
  <si>
    <t>COMPETE2030-FEDER-02305800</t>
  </si>
  <si>
    <t>MOLDETIPO II - ENGINEERING MOULDS AND PROTOTYPES (PORTUGAL), LDA</t>
  </si>
  <si>
    <t>507981588</t>
  </si>
  <si>
    <t>INDUmold – Gestão Térmica Avançada e Inovações de Fabrico Aditivo para Processos de Moldagem Melhorados</t>
  </si>
  <si>
    <t>O projeto visa revolucionar a moldação por injeção através da integração de aquecimento por indução conformável e refrigeração avançada, otimizando o controlo térmico dos moldes. A abordagem híbrida melhora a eficiência energética e reduz os ciclos de produção, reduzindo defeitos no processo. Liderado por um consórcio de entidades, o projeto inclui uma unidade piloto para validação, promovendo qualidade, sustentabilidade e competitividade.</t>
  </si>
  <si>
    <t>2028-06-30</t>
  </si>
  <si>
    <t>COMPETE2030-FEDER-02305700</t>
  </si>
  <si>
    <t>FLATLANTIC - ACTIVIDADES PISCÍCOLAS, S.A.</t>
  </si>
  <si>
    <t>507958780</t>
  </si>
  <si>
    <t>iCAMBreeder-Monitorização  de reprodutores de pregado usando inteligência artificial</t>
  </si>
  <si>
    <t>Com foco na automatização de processos (ex: alimentação e práticas de maneio) que tem grande influência no estado de saúde e desempenho reprodutivo de espécies de grande interesse comercial como o pregado, o iCAMBreeder visa desenvolver um sistema inteligente, baseado em tecnologias avançadas de inteligência artificial e visão computacional, para monitorizar e otimizar estes processos.</t>
  </si>
  <si>
    <t>2028-05-31</t>
  </si>
  <si>
    <t>Processos de investigação e de inovação, transferência de tecnologias e cooperação entre empresas, centros de investigação e universidades, centrados na economia hipocarbónica, na resiliência e adaptação às alterações climáticas</t>
  </si>
  <si>
    <t>COMPETE2030-FEDER-02305400</t>
  </si>
  <si>
    <t>LARUS-ARTIGOS PARA CONSTRUÇÃO E EQUIPAMENTOS, LDA</t>
  </si>
  <si>
    <t>501921672</t>
  </si>
  <si>
    <t>CLOOP –Impressão 3D de mobiliário urbano in situ com materiais cimentícios incorporando resíduos de construção e demolição</t>
  </si>
  <si>
    <t>O projeto CLOOP visa desenvolver uma solução inovadora para a produção de mobiliário urbano (MU) mediante o desenvolvimento e customização de um sistema robotizado para a impressão 3D (3DP) continua e in situ com materiais cimentícios que incorporam resíduos de construção e demolição (RCD), contribuindo para a sustentabilidade e circularidade na construção.</t>
  </si>
  <si>
    <t>2028-04-30</t>
  </si>
  <si>
    <t>COMPETE2030-FEDER-02308200</t>
  </si>
  <si>
    <t>TIMEUP, LDA</t>
  </si>
  <si>
    <t>517635232</t>
  </si>
  <si>
    <t>DiUp – Demonstração clínica de um dispositivo de diagnóstico de infeções urinárias em pacientes algaliados</t>
  </si>
  <si>
    <t>O projeto DiUp tem como objetivo principal desenvolver um dispositivo médico de diagnóstico inovador para prevenir e monitorizar infeções do trato urinário associadas ao uso de cateteres urinários (CA-UTI), contribuindo para reduzir a sua incidência, melhorar a qualidade de vida dos pacientes e otimizar a gestão dos recursos hospitalares. A tecnologia do dispositivo TimeUp irá permitir uma evolução substancial na metodologia atual de deteção de CA-UTI em pessoas com cateter urinário, que atualmente passa por observação clínica da sintomatologia do portador de cateter urinário indicadora de infeção, a recolha de urina e subsequente análise num laboratório de análises clínicas para a identificação do agente patogénico. Com esses resultados o profissional de saúde atuará em conformidade.
Embora existam tecnologias avançadas de deteção e identificação de agentes patogénicos, como o PCR multiplex, MALDI-TOF ou FISH, estas são dispendiosas, requerem infraestruturas e equipamentos, técnicos de laboratório especializados e dependem da colheita de amostras, além de serem aplicáveis apenas em casos de pacientes sintomáticos. Outras soluções mais simples foram também desenvolvidas, como o kit SeptiFast (Roche), FilmArray (bioMérireus), GeneXpert (Cefeida), no entanto todas elas necessitam de uma manifestação de sintomas prévia para que se dê início à colheita de amostra e posterior análise. Para além disso, estas soluções fornecem apenas um resultado qualitativo, sem qualquer referência à concentração de bactérias presente na amostra.
Uma outra abordagem são os dispositivos denominados “Point-of-Care” como sistemas microfluídicos de fluxo lateral e tiras de teste, são mais baratos e rápidos, mas são também métodos dependentes da amostragem e alguns falham frequentemente na identificação dos uropatogénios. Existem ainda outros produtos, como kits (alguns com aplicações para telemóvel) que podem ser utilizados no hospital ou em casa: UroShield, FLEXICULT™, SSI-Urinary Kit, “TestCard”, Dip UTI mas, mais uma vez, estes são utilizados apenas em caso de sintomas que desencadeiam a necessidade de análises à urina.
O dispositivo TimeUp surge como uma alternativa à metodologia tradicional para deteção de bactérias no fluxo de urina em cateteres urinários. É um dispositivo de diagnóstico concebido para fazer a monitorização contínua da urina ao ser ligado diretamente ao cateter urinário (na conexão já existente, entre o tubo que sai da uretra e o saco coletor de urina).  A tecnologia baseia-se numa matriz polimérica que se encontra no interior do dispositivo e que ao ter na sua constituição reagentes específicos, desencadeia uma reação na presença de bactérias e consequente surgimento de cor. Esta reação é específica e permite detetar bactérias em concentrações mais baixas do que os níveis de concentração considerados como indicativos de uma infeção. Desta forma, é possível detetar a presença e identificar o agente patogénico antes da existência de sintomas, permitindo agir atempadamente, adotar medidas preventivas, e mesmo evitar a evolução para uma infeção e complicações associadas, bem como de reduzir o número de uroculturas e o uso de antibióticos.
O TimeUp encontra-se na fase de desenvolvimento TRL 4, com um protótipo laboratorial funcional. Com a presente candidatura, pretende-se alcançar o TRL 6, com a validação do dispositivo em ambientes clínicos reais. O projeto terá a duração de 18 meses e está estruturado em 5 grandes atividades autónomas, com objetivos diferentes, mas que se complementam e com uma forte relação de interdependência entre elas, de modo a convergir para o objetivo último do projeto, a criação de um dispositivo médico para monitorização de E. coli na urina.
O projeto DiUp é assim uma resposta inovadora e necessária aos desafios atuais na deteção e prevenção das CA-UTI, em particular, e das infeções hospitalares, em geral, que vai alterar o modelo de diagnóstico e tratamento, passando de uma abordagem reativa para uma abordagem pró-ativa com foco na prevenção.
Com o TimeUp, a necessidade do paciente apresentar sintomas e de recolha de urina para uma posterior análise não será necessária, uma vez que a tecnologia proposta fará uma monitorização contínua da urina, que circula no cateter urinário, e a identificação do agente patogénico assim que ele esteja presente no sistema. Isto poupará tempo, recursos humanos e recursos financeiros, tornando a atuação do profissional de saúde mais célere e informada.</t>
  </si>
  <si>
    <t>1011 - Projetos demonstradores (SI)</t>
  </si>
  <si>
    <t>MPr-2024-9</t>
  </si>
  <si>
    <t>2026-12-31</t>
  </si>
  <si>
    <t>COMPETE2030-FEDER-02306000</t>
  </si>
  <si>
    <t>POÇO- EQUIPAMENTOS INDUSTRIAIS, S.A.</t>
  </si>
  <si>
    <t>502669012</t>
  </si>
  <si>
    <t>BioFabPILOT - Reatores Contínuos para o Processamento de Misturas de Biomassa e Resíduos não biodegradáveis</t>
  </si>
  <si>
    <t>No contexto da reciclagem e valorização energética de biomassa e outros resíduos não biodegradáveis, a gestão de resíduos tem vindo a tornar-se um desafio crescente, especialmente devido ao aumento do uso de materiais e compostos híbridos. A Waste Framework Directive da União Europeia estabelece uma hierarquia de gestão, dando prioridade à prevenção, reutilização e reciclagem, em vez da valorização energética, como a incineração, e da deposição em aterros sanitários. Embora a incineração seja útil para resíduos não recicláveis, gera poluentes atmosféricos e não aproveita totalmente o conteúdo orgânico dos materiais, devendo, portanto, ser considerada um último recurso. A reciclagem mecânica, embora eficiente para certos tipos de resíduos, não é aplicável a todos os materiais. Os plásticos contaminados e os materiais compostos, por exemplo, não podem ser processados de maneira eficaz pelos métodos convencionais de reciclagem devido à diversidade de substâncias ou à presença de contaminantes, como outros plásticos ou aditivos, que dificultam a separação e o reaproveitamento.
Nesse sentido, a crescente diversidade e complexidade dos resíduos gerados exige a implementação de soluções tecnológicas capazes de tratar eficientemente materiais não recicláveis pelos métodos tradicionais, para reduzir o impacto ambiental e a promover a reutilização de recursos.
O consórcio promotor do projeto BioFabPILOT - Reatores Contínuos para o Processamento de Misturas de Biomassa e Resíduos Não Biodegradáveis, liderado pela Poço - Equipamentos Industriais S.A., juntamente com os copromotores Laboratório Nacional de Energia e Geologia (LNEG) e Engenharia e Gestão de Energia Lda. (TECNINERGE), que já têm experiência em projetos IDT anteriores, apresenta esta iniciativa que visa qualificar e desenvolver um sistema modular integrado capaz de valorizar resíduos de biomassa e materiais não biodegradáveis, com potencial para aplicação em processos de pirólise.
O projeto prevê a qualificação tecnológica de um produto, processo e serviço (PPS), com soluções que apresentam um desempenho significativamente superior às atualmente disponíveis. Os produtos, processos e serviços identificados são:
i) Instalação bi-funcional, modular, portátil e transportável;
ii) Integração energética do sistema;
iii) Serviço de processamento de resíduos para a futura rede de parques de biomassa e contentores florestais.
A operacionalidade do sistema será validada e demonstrada publicamente num ambiente real, por meio de um estudo de caso que será realizado numa das instalações típicas da futura Rede de Parques de Biomassa e Contentores Florestais, distribuída pelo território nacional. A demonstração visa evidenciar a capacidade de transformar resíduos em produtos de valor acrescentado e bioenergia, oferecendo uma solução sustentável e tecnologicamente avançada para a gestão de resíduos industriais e orgânicos. Tal permitirá valorizar de forma integrada e sustentável a biomassa e outros resíduos complexos, contribuindo significativamente para o desenvolvimento de uma bioeconomia circular.</t>
  </si>
  <si>
    <t>2026-11-30</t>
  </si>
  <si>
    <t>COMPETE2030-FEDER-02305200</t>
  </si>
  <si>
    <t>COMPLIANCE TECH, SOCIEDADE UNIPESSOAL LDA</t>
  </si>
  <si>
    <t>516646648</t>
  </si>
  <si>
    <t>MedAIVeritas - Inovação e Validação de IA na Medicina</t>
  </si>
  <si>
    <t>O projeto MedAIVeritas foca-se no desenvolvimento de processos para IA como dispositivos médicos assegurando segurança, eficácia e conformidade ética em linha com os novos requisitos regulamentares.Os objetivos principais incluem maior transparência, segurança cibernética e ética de dados.Os novos processos com validação com dados clínicos e 80% dos requisitos cobertos, serão a base de 2 novas soluções digitais para guiar fabricantes e hospitais.</t>
  </si>
  <si>
    <t>COMPETE2030-FEDER-00015500</t>
  </si>
  <si>
    <t>PEARLIZPLAS - LDA</t>
  </si>
  <si>
    <t>513863389</t>
  </si>
  <si>
    <t>Expansão Competitiva da Pearlizplas</t>
  </si>
  <si>
    <t>Pearlizplas pretende, numa primeira fase, desenvolver capacidades de resposta à indústria automóvel, continuando a fornecer Tier-2 / 3 dos quais é alvo de solicitações de encomendas relevantes. O projeto permite uma aposta firme no desenvolvimento de produtos de marca própria (alcançada via integração com Pearlmaster), assim como alcançar uma diversificação de setores e segmentos clientes cada vez mais fulcral à sustentabilidade do setor.</t>
  </si>
  <si>
    <t>2022-08-22</t>
  </si>
  <si>
    <t>2025-08-10</t>
  </si>
  <si>
    <t>COMPETE2030-FEDER-02304300</t>
  </si>
  <si>
    <t>AGIX, LDA</t>
  </si>
  <si>
    <t>513256180</t>
  </si>
  <si>
    <t>MultiscaleDED - Fabrico aditivo multi escala e estrutura, orientado para o fabrico aditivo de grande dimensão</t>
  </si>
  <si>
    <t>A fabricação aditiva de peças metálicas de grande dimensão destaca-se pela eficiência e sustentabilidade, mas enfrenta desafios como a baixa taxa de deposição. O projeto MultiscaleDED propõe uma plataforma híbrida, integrando LMD, WAAM-GMAW e WAAM-SAW, este último otimizado para fabricação aditiva. Inclui sistemas de arrefecimento ativo, slicing inteligente e monitorização online, aumentando a produtividade, qualidade e reduzindo desperdícios.</t>
  </si>
  <si>
    <t>COMPETE2030-FEDER-02304200</t>
  </si>
  <si>
    <t>DEIFIL TECHNOLOGY LDA</t>
  </si>
  <si>
    <t>509658490</t>
  </si>
  <si>
    <t>MicroHealthChest - Desenvolvimento de formulações microbianas com efeito bioestimulante para melhoramento da fitossanidade e resiliência climática do castanheiro.</t>
  </si>
  <si>
    <t xml:space="preserve">O projeto MicroHealthChest visa desenvolver formulações microbianas com propriedades bio-estimulantes que promovam a fitossanidade e a resiliência climática dos castanheiros, impulsionando simultaneamente a introdução de práticas mais sustentáveis e economicamente viáveis, diminuindo a dependência de produtos químicos tradicionais e promovendo um modelo de agricultura regenerativa.
</t>
  </si>
  <si>
    <t>MPr-2023-8</t>
  </si>
  <si>
    <t>COMPETE2030-FEDER-02304800</t>
  </si>
  <si>
    <t>MINHOFUMEIRO-ENCHIDOS E FUMADOS A MODA DE PONTE DE LIMA LDA</t>
  </si>
  <si>
    <t>503029033</t>
  </si>
  <si>
    <t>dem@PICAR - Demonstrador do projeto PICAR - Funcionalização de produtos cárneos curados com extratos de córtex de pinheiro-bravo do Minho.</t>
  </si>
  <si>
    <t>O presente projeto tem como objetivo fazer o scale-up à escala piloto na empresa MinhoFumeiro, e respetiva demonstração, dos melhores resultados obtidos à escala laboratorial no projeto de co-promoção PICAR: Funcionalização de produtos cárneos curados com extratos de córtex de pinheiro-bravo do Minho (Pinus pinaster subsp. atlantica), NORTE-01-0247-FEDER-069584. No projeto PICAR foi avaliada a incorporação de extrato da casca de pinheiro e estudado o seu efeito na inibição da oxidação lipídica, mantendo a segurança microbiológica após o tempo de vida útil dos produtos testados, assegurando a manutenção das características organoléticas distintivas dos enchidos e curados-fumados tradicionais produzidos na MinhoFumeiro. Os resultados sensoriais, microbiológicos e químicos determinaram que os protótipos finais seriam a chouriça e a barriga com aplicação de extrato líquido após a fumagem.
Assim, no presente projeto será testada esta forma de aplicação do extrato em três produtos fumados - a chouriça de vinha d'alhos, a barriga fumada e o lombo do cachaço - à escala piloto, e para tal será necessário dotar a MinhoFumeiro de capacidade para a produção de extrato de casca de pinheiro e a sua aplicação. As atividades de investigação compreendem a otimização da formulação dos extratos da casca de pinheiro, e a realização de testes e ensaios para a monitorização dos parâmetros da qualidade dos produtos ao longo e após o tempo de vida útil. Por outro lado, também serão realizadas atividades de instalação e posterior otimização das linhas piloto, que irão produzir os protótipos dos produtos supramencionados.
No final do projeto serão demonstradas as técnicas e vantagens económicas das estratégias de conservação testadas e a sua aplicabilidade na produção de enchidos curados-fumados tradicionais.</t>
  </si>
  <si>
    <t>COMPETE2030-FEDER-02302900</t>
  </si>
  <si>
    <t>SPOTMINE, LIMITADA</t>
  </si>
  <si>
    <t>518324249</t>
  </si>
  <si>
    <t>[MineSpot] - Soluções Inovadoras para Acelerar a Prospeção Mineral</t>
  </si>
  <si>
    <t>O MineSpot visa otimizar a prospeção de matérias-primas críticas, com foco no Li, integrando deteção remota avançada (ex: L-SAR) com bibliotecas de IA em Python para criar mapas preditivos 2D e usar geofísica in situ (DGPR) para gerar modelos 3D de corpos mineralizados em profundidade, e orientar futuras sondagens. O projeto oferecerá serviços inovadores ao setor mineiro, aumentando a eficiência e reduzindo custos nas fases iniciais de prospeção.</t>
  </si>
  <si>
    <t>MPr-2023-9</t>
  </si>
  <si>
    <t>Atividades de investigação e de inovação em microempresas, incluindo trabalho em rede (investigação industrial, desenvolvimento experimental e estudos de viabilidade)</t>
  </si>
  <si>
    <t>COMPETE2030-FEDER-02299100</t>
  </si>
  <si>
    <t>WISH AND COOK, LDA</t>
  </si>
  <si>
    <t>515271608</t>
  </si>
  <si>
    <t>DemoCUKs - demonstração de cozinhas autónomas universais</t>
  </si>
  <si>
    <t>O projeto DemoCUKs propõe-se demonstrar o funcionamento de cozinhas autónomas colaborativas e universais (CUKs). Trata-se de equipamentos altamente tecnológicos concebidos para a preparação autónoma e simultânea de dezenas de refeições totalmente personalizáveis e utilizando uma diversidade de técnicas culinárias. Esta solução combina automação avançada, inteligência artificial (IA), Internet das Coisas (IoT) e sistemas avançados de computação, abrindo novas possibilidades para a indústria alimentar portuguesa e global. Serão realizadas várias ações de divulgação beneficiando da transportabilidade do equipamento. 
Para além do bem estar das pessoas que poderão beneficiar de alimentação saudável a baixo custo, o desenvolvimento de CUKs tem uma grande capacidade mobilizadora, ao beneficiar de múltiplas áreas do conhecimento e tecnologia para criar serviços de qualidade, este projeto terá os seguintes impactos:
1. Novas Tecnologias na Indústria Portuguesa
Portugal tem uma forte indústria metalomecânica, com produção de máquinas e equipamentos, mas sem expressão em posições de liderança global. Depende muito da indústria automóvel, onde atua somente como parceiro nas cadeias de valor internacionais. Este projeto apresenta uma oportunidade de elevar o nível de incorporação de inovação tecnológica para diversificar e fortalecer a base industrial nacional, aproveitando competências já existentes, mas direcionando-as para novas áreas estratégicas e de alto valor acrescentado, como a automação, a inteligência artificial (IA) e a robótica, e num segmento onde pode ambicionar a lugares de liderança. Além disso, promoverá a criação de empregos qualificados, incentivando a retenção de talento no país e fomentando uma economia mais resiliente e orientada para o futuro.
2. Mobilização Multidisciplinar
Este projeto envolve múltiplas áreas de competência e estimula avanços e colaboração entre setores da tecnologia, ciência e sociedade, tais como:
Informática, Computação e Inteligência Artificial (IA): pelo desenvolvimento de algoritmos avançados para personalização de receitas, interação com o utilizador usando modelos de linguagem avançados, otimização de processos, etc;
Automação e Mecânica: no desenvolvimento de equipamentos tão diversos quanto a diversidade dos ingredientes e das receitas para os preparar;
IoT: através da monitorização e controlo remoto de operações, assegurando eficiência e qualidade contínuas;
Nutrição e Saúde: na criação de refeições que respondem a necessidades específicas, como preocupações alimentares e de saúde;
Cultura e Alimentação Humana: pela integração da história, produtos e tradições gastronómicas na personalização de refeições.
3. Criação de um Novo Segmento de Mercado 
O conceito inovador das CUKs pode criar um novo segmento na indústria da restauração, situado entre a produção em massa da indústria alimentar e a restauração convencional. As CUKs poderão:
Oferecer soluções escaláveis e adaptáveis, alinhadas às necessidades de serviços de entrega e takeaway, em expansão;
Revolucionar a experiência do consumidor, fornecendo refeições personalizadas com rapidez, qualidade e sustentabilidade e num ambiente colaborativo;
Aumentar a competitividade do setor português, tornando-o referência em inovação na restauração global.
As CUKs têm o potencial de ser replicadas em diferentes mercados, estabelecendo um novo padrão para a alimentação do futuro.
4. Impacto Social
A sociedade enfrenta desafios crescentes no que diz respeito à alimentação, desde o aumento de doenças relacionadas com hábitos alimentares inadequados, ao uso de alimentos ultraprocessados, e até à dificuldade em responder às necessidades de populações envelhecidas. Este projeto:
Fornece refeições personalizadas, adaptadas às necessidades nutricionais e restrições alimentares de cada indivíduo, como intolerâncias, dietas específicas ou objetivos de saúde (ex.: redução de peso, controle de diabetes).
Promove a saúde pública: Incentivando escolhas alimentares mais equilibradas para jovens, que frequentemente recorrem a fast-food, e para idosos, que necessitam de uma nutrição mais específica e equilibrada.
Contribui para a inclusão alimentar: Tornando a alimentação personalizada acessível a um público mais amplo, de forma prática e económica.
5. Necessidade de Projetos Demonstradores e Elevação dos TRLs
Um dos grandes desafios na inovação tecnológica reside na dificuldade de traduzir ideias e protótipos em soluções comercialmente viáveis. Este projeto supera essa barreira ao criar demonstrações práticas da tecnologia em ambientes reais, permitindo:
Validação das tecnologias desenvolvidas: Garantindo que as soluções atingem níveis elevados de prontidão tecnológica (Technology Readiness Levels – TRLs).
Testes e ajustes em cenários reais: Avaliando desempenho, aceitação dos consumidores e viabilidade comercial.
Criação de uma base sólida para entrada no mercado: Demonstrando impacto tangível e construindo confiança junto de investidores,</t>
  </si>
  <si>
    <t>MPr-2024-10</t>
  </si>
  <si>
    <t>2027-01-30</t>
  </si>
  <si>
    <t>COMPETE2030-FEDER-02293900</t>
  </si>
  <si>
    <t>CÓDIGOS &amp; LABIRINTOS S.A.</t>
  </si>
  <si>
    <t>516731831</t>
  </si>
  <si>
    <t>Plataforma Canónica para o Retalho Potenciada por IA</t>
  </si>
  <si>
    <t>O projeto «Katalist – Canonical Retail Platform Powered by AI» visa o desenvolvimento de uma plataforma altamente inovadora de integração (iPaaS) que, operando através de um modelo de dados canónico suportado por técnicas de AI, permitirá revolucionar o setor do retalho, melhorando a eficiência operacional e a Digital Agility dos retalhistas.</t>
  </si>
  <si>
    <t>2025-01-01</t>
  </si>
  <si>
    <t>COMPETE2030-FEDER-02294100</t>
  </si>
  <si>
    <t>KSR, S.A.</t>
  </si>
  <si>
    <t>509834370</t>
  </si>
  <si>
    <t>IBPS2.0 - New Intelligent Batch Processing System</t>
  </si>
  <si>
    <t>O projeto IBPS2.0 visa a conclusão, consolidação e demonstração da solução "Intelligent Batch Processing Solution", desenvolvida em fases anteriores de Investigação e Desenvolvimento (I&amp;D). O objetivo central é a criação de um sistema inteligente para otimizar o processamento batch no setor do retalho, utilizando algoritmos avançados de inteligência artificial, como aprendizagem por reforço e redes neurais avançadas. A solução permite reduzir custos operacionais, melhorar a eficiência e automatizar processos que, atualmente, dependem significativamente de intervenção manual.
O projeto envolve o desenvolvimento de algoritmos de otimização, a integração com plataformas líderes do mercado (como Oracle Retail, JS7, Automic e Control-M) e ferramentas open-source, bem como a preparação de um ambiente completo para demonstração prática em condições reais. O foco é validar a tecnologia, garantir sua aceitação no mercado e preparar o produto para a comercialização em larga escala.
Espera-se que os resultados obtidos no projeto permitam a replicabilidade da solução noutros setores, como indústria, banca, telecomunicações e saúde, além do retalho. A iniciativa reforça a posição da Retail Consult no mercado tecnológico, enquanto contribui para a digitalização e a competitividade de empresas do setor de retalho. O projeto será executado entre janeiro de 2025 e junho de 2026, com um investimento elegível de 534.819,27 euros.</t>
  </si>
  <si>
    <t>2025-01-02</t>
  </si>
  <si>
    <t>COMPETE2030-FEDER-02288700</t>
  </si>
  <si>
    <t>CFER - CENTRE FOR FOOD EDUCATION AND RESEARCH, LDA</t>
  </si>
  <si>
    <t>515320404</t>
  </si>
  <si>
    <t>BIO-K - Desenvolvimento de Culturas Liofilizadas de Kombucha para Aplicação Industrial</t>
  </si>
  <si>
    <t>O projeto BIO-K inova na produção de kombucha. Através de culturas starter liofilizadas, garante maior controlo e qualidade na fermentação. Essa tecnologia permite criar uma variedade de sabores e otimizar o processo produtivo reduzindo riscos e imprevisibilidade. Assim, o BIO-K atende a uma demanda crescente por bebidas funcionais e saudáveis, impulsionando o mercado e promovendo hábitos alimentares mais saudáveis.</t>
  </si>
  <si>
    <t>2028-08-31</t>
  </si>
  <si>
    <t>COMPETE2030-FEDER-00016500</t>
  </si>
  <si>
    <t>RRMP, LDA</t>
  </si>
  <si>
    <t>508773563</t>
  </si>
  <si>
    <t>RRMP rumo à mobilidade sustentável 4.0</t>
  </si>
  <si>
    <t>Com a introdução de uma produção diferenciada, a RRMP, por meio do projeto de investimento “RRMP Towards Sustainable Mobility 4.0 – TSM 4.0” pretende INOVAR o seu Processo Produtivo, a sua estrutura Organizacional e de Marketing, com o objetivo de direcionar a sua fabricação e estar entre os principais players do mercado e ser uma referência de excelência a nível internacional na mobilidade e micro mobilidade sustentável.</t>
  </si>
  <si>
    <t>2022-11-25</t>
  </si>
  <si>
    <t>2025-11-24</t>
  </si>
  <si>
    <t>COMPETE2030-FEDER-02274700</t>
  </si>
  <si>
    <t>GAMAN PORTUGAL, LDA</t>
  </si>
  <si>
    <t>516493019</t>
  </si>
  <si>
    <t>XSeed – A Nova Revolução Da Agricultura</t>
  </si>
  <si>
    <t>O projeto XSEED visa desenvolver uma plataforma inovadora de cultivo (Habitat) para produção agrícola sustentável, integrando robótica, controlo e inteligência artificial. Através de estruturas modulares, ambiente controlado e sistemas automatizados garantem maior eficiência de recursos, rentabilidade e impacto positivo, adaptando-se a diferentes geografias e espaços de ocupação diversos, contribuindo para a evolução agrícola.</t>
  </si>
  <si>
    <t>2025-08-11</t>
  </si>
  <si>
    <t>2027-08-10</t>
  </si>
  <si>
    <t>COMPETE2030-FEDER-02263300</t>
  </si>
  <si>
    <t>HHS - HOST HOTEL SYSTEMS, LDA</t>
  </si>
  <si>
    <t>503235903</t>
  </si>
  <si>
    <t>WellnesSync - Tecnologia, Inovação e Bem-Estar Integrados</t>
  </si>
  <si>
    <t>O WellnesSync visa investigar e validar cientificamente os efeitos terapêuticos dos tratamentos termais nas doenças músculo-esqueléticas, utilizando dados provenientes da aplicação de indicadores de saúde. O projeto ambiciona desenvolver um sistema inteligente de recomendação de tratamentos termais, bem como, uma ferramenta de gestão operacional e rastreabilidade do colaborar e aquista que abranja toda a cadeia de valor dos balneários termais.</t>
  </si>
  <si>
    <t>COMPETE2030-FEDER-02257600</t>
  </si>
  <si>
    <t>SOLFARCOS - SOLUÇÕES FARMACÊUTICAS E COSMÉTICAS, LDA</t>
  </si>
  <si>
    <t>514012463</t>
  </si>
  <si>
    <t>Translação para a escala piloto/semi-industrial da produção biotecnológica de proteínas</t>
  </si>
  <si>
    <t>A elevada plasticidade e especificidade das proteínas têm sido exploradas em fármacos e, recentemente, em cosméticos de elevado valor acrescentado. A produção biotecnológica na indústria farmacêutica ascende aos milhares de €/g; já na cosmética normalmente são de origem animal. O projeto ProtPilot visa implementar um sistema bioprodutivo de proteínas à escala piloto como ingredientes cosméticos de elevada qualidade, rendimento e sustentabilidade.</t>
  </si>
  <si>
    <t>2024-11-30</t>
  </si>
  <si>
    <t>COMPETE2030-FEDER-02254500</t>
  </si>
  <si>
    <t>KEMI - PINE ROSINS PORTUGAL, S.A.</t>
  </si>
  <si>
    <t>513837078</t>
  </si>
  <si>
    <t>ThermoBatt - Bateria térmica de elevada eficiência e baixo custo com materiais de mudança de fase à base de resina de pinheiro</t>
  </si>
  <si>
    <t>O projeto visa desenvolver, construir e testar uma bateria térmica de calor latente de baixo custo, utilizando um novo PCM à base de resina de pinheiro (natural, orgânico e baixo custo) a desenvolver. A bateria será dimensionada para uma capacidade específica de 25 Wh/L, custo inferior a 200 €/kWh para unidades iguais ou superiores a 10 kW e custo combinado da energia acumulada inferior a 0.15 €/kWh, em funcionamento com uma bateria eletroquímica (EU valor mínimo para 2030).</t>
  </si>
  <si>
    <t>2028-07-01</t>
  </si>
  <si>
    <t>COMPETE2030-FEDER-02249600</t>
  </si>
  <si>
    <t>DEEPVISION TECHNOLOGIES, LDA</t>
  </si>
  <si>
    <t>518064522</t>
  </si>
  <si>
    <t xml:space="preserve">BioVision- Solução Tecnológica para Avaliação de Feridas Crónicas </t>
  </si>
  <si>
    <t>O projeto BioVision tem como principal objetivo desenvolver uma solução tecnológica inovadora que melhore a avaliação e a monotorização  de feridas crónicas. Através da criação de um dispositivo médico portátil de classe I, equipado com tecnologia hiper espectral e inteligência artificial (IA), pretende-se oferecer uma avaliação objetiva, rápida e não invasiva das feridas crónicas, respondendo a necessidades críticas dos sistemas de saúde.</t>
  </si>
  <si>
    <t>COMPETE2030-FEDER-02248100</t>
  </si>
  <si>
    <t>WAIMinspect – Sistema Inteligente de monitorização ultrassónica e de raios-X in-mold para controlo avançado da qualidade na moldação por injeção assistida por água</t>
  </si>
  <si>
    <t>O projeto WAIMinspect desenvolve um sistema integrado de monitorização para moldação assistida por água (WAIM), combinando sensores ultrassónicos e emissão acústica in-mold, pré-inspeção robotizada com tecnologia terahertz e análise tomográfica por raio-X. Potencializado por algoritmos de machine learning e deep learning, o sistema permite monitorização do processo, otimização e controlo de qualidade, impulsionando a eficiência e sustentabilidade.</t>
  </si>
  <si>
    <t>COMPETE2030-FEDER-00017200</t>
  </si>
  <si>
    <t>DERWO-COMPONENTES TÉCNICOS DE MADEIRA, LDA</t>
  </si>
  <si>
    <t>514439963</t>
  </si>
  <si>
    <t>Potenciar a produtividade e a eficiência energética</t>
  </si>
  <si>
    <t xml:space="preserve">Produção de mobiliário de cozinha inclusivo e novos painéis técnicos de madeira, através de um novo processo produtivo, com investimento em meios produtivos, organizacionais e digitais, reforçando a sua adequação à indústria 4.0 e à Transição Climática.
A empresa implementará processos produtivos amigos do ambiente e fabricará produtos recicláveis, contribuindo para a economia circular. Serão criados mais 6 postos de trabalho.
</t>
  </si>
  <si>
    <t>2022-10-11</t>
  </si>
  <si>
    <t>COMPETE2030-FEDER-02247200</t>
  </si>
  <si>
    <t>RIASEARCH, LDA</t>
  </si>
  <si>
    <t>513856897</t>
  </si>
  <si>
    <t>Biomarcadores Cutâneos: Progresso na Saúde e Sustentabilidade da Aquacultura de Salmonídeos</t>
  </si>
  <si>
    <t>A indústria da aquacultura de salmão enfrenta um enorme desafio sanitário com as recorrentes infestações pelo piolho do mar.  Existe um forte interesse em encontrar soluções que permitam mitigar os impactos nefastos deste parasita na produção de salmão. O projeto SKINS pretende desenvolver novos serviços de investigação para avaliar a modulação e regeneração de lesões cutâneas em salmonídeos afetados pelo piolho do mar.</t>
  </si>
  <si>
    <t>COMPETE2030-FEDER-02241100</t>
  </si>
  <si>
    <t>AT MICROPROTECT, UNIPESSOAL LDA</t>
  </si>
  <si>
    <t>516283073</t>
  </si>
  <si>
    <t>AT AirHealth - Sistema Avançado melhoria do desempenho da qualidade do ar interior aplicado aos sistemas de AVAC para as unidades e infraestruturas de saúde</t>
  </si>
  <si>
    <t>O projeto AT AirHealth desenvolve um sistema inovador para melhorar a qualidade do ar interior em hospitais, utilizando módulos UV-C seguros e sustentáveis. A solução reduz infeções hospitalares e o uso de químicos, promovendo ambientes mais seguros e sustentáveis. Com validação científica e ensaios in loco, o projeto oferece uma resposta prática e eficaz aos desafios de sistemas AVAC.</t>
  </si>
  <si>
    <t>2028-06-29</t>
  </si>
  <si>
    <t>COMPETE2030-FEDER-00017500</t>
  </si>
  <si>
    <t>LUSAVOUGA - MÁQUINAS E ACESSÓRIOS INDUSTRIAIS S.A.</t>
  </si>
  <si>
    <t>500170959</t>
  </si>
  <si>
    <t>Lusavouga 4.0</t>
  </si>
  <si>
    <t xml:space="preserve">O objetivo da LUSAVOUGA é aumentar a capacidade de resposta perante os clientes, fortalecer a presença no mercado com a sua marca CHEMITOOL, aumentar a capacidade de venda online e melhorar processos internos. O projeto prevê a instalação de um armazém robotizado, automático e inteligente, de forma a melhorar o processo de receção de mercadorias, preparação/embalamento/expedição de encomendas. Pretende-se desenvolver uma solução logística. </t>
  </si>
  <si>
    <t>2022-06-15</t>
  </si>
  <si>
    <t>2025-06-05</t>
  </si>
  <si>
    <t>COMPETE2030-FEDER-02240200</t>
  </si>
  <si>
    <t>Urbcircular</t>
  </si>
  <si>
    <t xml:space="preserve">O projeto “urbcircular” tem como objetivo o desenvolvimento, produção e fornecimento de equipamentos de mobiliário urbano tecnologicamente avançados (com integração nas smart cities) e ambientalmente sustentáveis.
O projeto visa desenvolver um conjunto de soluções e sistemas para mobiliário urbano, com design inovador, otimizados e socialmente pertinentes, recorrendo a materiais obtidos a partir de resíduos industriais. </t>
  </si>
  <si>
    <t>COMPETE2030-FEDER-00017700</t>
  </si>
  <si>
    <t>HENREST-RESTAURAÇÃO E SERVIÇOS, UNIPESSOAL LDA</t>
  </si>
  <si>
    <t>510764355</t>
  </si>
  <si>
    <t>Hotel 4* HOTEL - MUSEU MARGEM D’OURO</t>
  </si>
  <si>
    <t>Criação de um hotel com 48 unidades de alojamento, restaurante, garrafeira dedicada à região duriense e biblioteca para divulgação de tradições locais. Vocacionado para Turismo de Negócios e Lazer, o HOTEL-MUSEU MARGEM D’OURO distinguir-se-á pela elevada qualidade e temática inspirada na Ourivesaria.</t>
  </si>
  <si>
    <t>2024-12-02</t>
  </si>
  <si>
    <t>2026-12-01</t>
  </si>
  <si>
    <t>COMPETE2030-FEDER-02240000</t>
  </si>
  <si>
    <t>TEKPRIVACY, LDA</t>
  </si>
  <si>
    <t>514519215</t>
  </si>
  <si>
    <t>DataSphere Shield: Monetize Conhecimentos, Preserve a Privacidade</t>
  </si>
  <si>
    <t>O DataSphere Shield é uma abordagem pioneira que integra, numa só solução, tecnologias avançadas, como as aprendizagens federadas vertical e horizontal, dados sintéticos, avaliação de risco de privacidade e execução segura de código remoto. Tem como objetivo garantir a conformidade legal, protegendo dados em ambientes reais e promovendo a sua valorização. Alinha-se com o quadro legal europeu, assegurando a confiança e valorização de dados.</t>
  </si>
  <si>
    <t>COMPETE2030-FEDER-02239100</t>
  </si>
  <si>
    <t>JFOH, LDA</t>
  </si>
  <si>
    <t>510874665</t>
  </si>
  <si>
    <t>Bio AFlavour Protese - Biocomposto funcional antimicrobiano e de melhoria do hálito para uso odontológico</t>
  </si>
  <si>
    <t>O projeto BioAFlavour Protese tem como objetivo desenvolver uma solução inovadora para a higiene oral, focada na criação de um mini equipamento portátil para funcionalização de próteses dentárias por tecnologia “ultrasound-assisted surface”. Esta abordagem permitirá melhorar a saúde e o bem-estar oral dos utilizadores, promovendo sustentabilidade e alinhando-se com tendências globais de bioeconomia e cuidados de saúde avançados.</t>
  </si>
  <si>
    <t>COMPETE2030-FEDER-02238500</t>
  </si>
  <si>
    <t>INCOMEF - ENGINEERING, LDA</t>
  </si>
  <si>
    <t>504179942</t>
  </si>
  <si>
    <t>SMARTBOGIE – Solução Inovadora para a Mobilidade Ferroviária de Mercadorias</t>
  </si>
  <si>
    <t xml:space="preserve">O projeto visa o desenvolvimento de um protótipo inovador - bogie inteligente - para o setor ferroviário de mercadorias, integrando tecnologia de ponta e IA, para monitorização em tempo real de carga e condições estruturais, promovendo avanços na manutenção preditiva.
O consórcio combina competências científicas e industriais necessárias desenvolver um produto competitivo a nível europeu. </t>
  </si>
  <si>
    <t>2028-03-31</t>
  </si>
  <si>
    <t>COMPETE2030-FEDER-02238400</t>
  </si>
  <si>
    <t>X-DIAMOND - INTERNATIONAL DIAMOND TOOLS, S.A.</t>
  </si>
  <si>
    <t>514257032</t>
  </si>
  <si>
    <t>FAR4 - Fio Alta Resistência 4mm</t>
  </si>
  <si>
    <t xml:space="preserve">O FAR4 visa impulsionar a tecnologia de produção de fios diamantados, criando um fio de maior valor acrescentado, com diâmetro de 4,3mm, aumento do poder de corte, diminuição do consumo de energia, redução de defeitos de produção e quebras prematuras dos fios diamantados em corte, permitindo um aumento de competitividade crucial da X-Diamond e Diamond Service, assim como desta indústria portuguesa a nível internacional. </t>
  </si>
  <si>
    <t>2025-08-29</t>
  </si>
  <si>
    <t>2028-08-27</t>
  </si>
  <si>
    <t>Alentejo;Norte</t>
  </si>
  <si>
    <t>COMPETE2030-FEDER-02236600</t>
  </si>
  <si>
    <t>A2O - ÁGUA, AMBIENTE E ORGANIZAÇÃO, LDA</t>
  </si>
  <si>
    <t>503075736</t>
  </si>
  <si>
    <t>Aquashield – Monitorização inteligente de massas de água e gestão preventiva de recursos hídricos</t>
  </si>
  <si>
    <t>O Aquashield visa a I&amp;D de uma solução tecnológica inovadora e escalável para a monitorização em tempo real e gestão preventiva de massas de água, promovendo a eficiência hídrica e a sustentabilidade ambiental. Baseado em IA, teledeteção e análise preditiva, o sistema integrará dados de sensores IoT, imagens de satélite e bases externas para análise contínua e deteção de anomalias, permitindo uma gestão preventiva.</t>
  </si>
  <si>
    <t>COMPETE2030-FEDER-02286000</t>
  </si>
  <si>
    <t>CAVES VINÍCOLAS MARTINHO ALVES - PRODUÇÃO E COMÉRCIO DE VINHOS, S.A.</t>
  </si>
  <si>
    <t>507827333</t>
  </si>
  <si>
    <t>CVMA - Aumento da capacidade de produção</t>
  </si>
  <si>
    <t>A operação das CVMA foca-se na modernização da infraestrutura produtiva, no aumento da sua capacidade produtiva, na introdução do processo de descoloração do vinho e na ampliação das exportações. Este projeto reflete uma estratégia robusta de modernização e competitividade, posicionando a empresa como referência no setor vinícola. Surge como resposta à necessidade urgente de superar as limitações associadas aos processos produtivos desatualizados e pouco eficientes, que dificultam a capacidade de responder às exigências do mercado e acompanhar a evolução tecnológica do setor. Este investimento resolverá as limitações e alavancará o potencial de crescimento e sustentabilidade da CVMA no mercado nacional e internacional.
O 1º pilar estratégico do projeto é o aumento da capacidade de produção, centrado na modernização profunda da infraestrutura produtiva. Atualmente, a empresa enfrenta desafios operacionais, que comprometem a eficiência, a qualidade dos produtos e a capacidade de resposta à crescente procura por vinhos tintos e brancos. Para superar estas limitações, o projeto prevê o aumento da capacidade produtiva com a qualificação da infraestrutura e a introdução de equipamentos modernos e tecnologicamente avançados, incluindo linhas de enchimento automáticas, sistemas de rotulagem de última geração, robôs paletizadores e depósitos de inox de grande capacidade. Adicionalmente, a modernização inclui a implementação de sistemas de refrigeração avançados, indispensáveis para a estabilização tartárica e a preservação da qualidade do vinho, bem como a integração de sistemas de transporte interno e automação logística que reduzirão significativamente os tempos de operação. Estas inovações permitem à empresa adaptar-se rapidamente a diferentes formatos e volumes de produção, assegurando a flexibilidade necessária para competir nos mercados altamente dinâmicos e exigentes. Esta transformação será um marco para as CVMA, que passará a operar com padrões de produção alinhados às melhores práticas internacionais, fortalecendo a sua capacidade competitiva e posicionando-se como líder no setor. Estes investimentos aumentarão a capacidade instalada em mais de 20%.
O 2º pilar do projeto é a implementação do processo de descoloração de vinhos tintos, uma solução inovadora e estratégica que permitirá inovar, não só, os processos produtivos, como também inovar e diversificar o portfólio de produtos e responder às tendências de mercado. Este processo de descoloração transforma vinhos tintos em vinhos brancos, sem comprometer o sabor ou a qualidade, atendendo à crescente procura por vinhos brancos em diversos mercados. Para além de diversificar a oferta, este processo oferece uma solução para a predominância de uvas de vinho tinto fornecidas pelos produtores locais, o que limita a flexibilidade na produção. Com a descoloração, a empresa maximiza o aproveitamento das matérias-primas, garantindo maior adaptação às flutuações de procura e reduzindo a dependência de uvas de vinho branco. Este avanço reforça a sustentabilidade da operação e posiciona a empresa como pioneira na adoção de práticas produtivas diferenciadoras no mercado nacional. Adicionalmente, o extrato de cor resultante será reaproveitado em indústrias como a alimentar, ampliando ainda mais o impacto positivo deste investimento.
O 3º pilar é a promoção da eficiência energética, alinhando-se com o compromisso da empresa com a sustentabilidade e a transição climática. Este pilar inclui a instalação de painéis solares fotovoltaicos, com capacidade para produzir 57,9 MWh/ano, reduzindo em 42% a dependência da rede elétrica e contribuindo para a descarbonização das operações. Complementarmente, será implementado um sistema de produção de pellets a partir de resíduos vinícolas, que serão utilizados como fonte de energia interna. Este sistema promove a valorização de subprodutos, reduz os custos operacionais e reforça a eficiência energética. Adicionalmente, sistemas modernos de refrigeração e estabilização tartárica assegurarão a qualidade do vinho, com impacto ambiental reduzido, consolidando o uso de práticas sustentáveis.
Estes investimentos são fundamentais para garantir a sustentabilidade económica da empresa através da expansão das exportações. Com mercados estratégicos como Angola, São Tomé e Príncipe, Cabo Verde, Nigéria, Senegal, Alemanha e Países Baixos, o projeto visa aumentar significativamente a quota de exportações para pelo menos 70% do seu VN, consolidando a CVMA como uma embaixadora dos vinhos portugueses no mercado internacional. 
O impacto deste projeto será abrangente e significativo. No plano económico, traduzir-se-á num aumento do volume de negócios e na criação de valor para a empresa e a região onde está inserida. No plano ambiental, reforçará a sustentabilidade das operações e contribuirá para a transição energética. No plano social, impulsionará a criação de emprego direto e indireto, dinamizando o desenvolvimento sustentável da economia local.</t>
  </si>
  <si>
    <t>MPr-2024-3</t>
  </si>
  <si>
    <t>COMPETE2030-FEDER-00018400</t>
  </si>
  <si>
    <t>NAUTILUS, S.A.</t>
  </si>
  <si>
    <t>503653179</t>
  </si>
  <si>
    <t>NAUTILUS – Industrialização do Clasroom 4.0 e Digital Lab</t>
  </si>
  <si>
    <t xml:space="preserve">O projeto NAUTILUS – Industrialização do Classroom 4.0 e Digital Lab visa o reforço da capacidade de produção da empresa, alicerçado na melhoria dos processos de produção que, simultaneamente, permitirão a industrialização dos produtos inovadores resultantes dos dois projetos de I&amp;D, a melhoria da pegada ambiental da empresa, através da redução do consumo de energia, e o reforço da I4.0 dentro da empresa. </t>
  </si>
  <si>
    <t>2022-07-14</t>
  </si>
  <si>
    <t>2025-11-29</t>
  </si>
  <si>
    <t>COMPETE2030-FEDER-02285500</t>
  </si>
  <si>
    <t>PRF - GÁS, TECNOLOGIA E CONSTRUÇÃO, S.A.</t>
  </si>
  <si>
    <t>504463667</t>
  </si>
  <si>
    <t>Estação de mistura e injeção de hidrogénio e gás natural - Demonstrador</t>
  </si>
  <si>
    <t>A injeção de hidrogénio (H₂) verde nas redes do Sistema Nacional de Gás (SNG) é uma medida central na transição energética, contribuindo para a descarbonização do setor energético e o cumprimento dos objetivos climáticos nacionais e europeus. A Estratégia Nacional para o Hidrogénio (EN-H2) estabelece como meta a incorporação de 10% a 15% de H₂ verde nas redes do SNG até 2030. Contudo, alcançar esta meta requer a superação de desafios técnicos significativos, incluindo a não obstrução das condutas, a não estratificação do H₂ e a homogeneização eficaz da mistura de H₂ e gás natural (GN) após o ponto de injeção. Além disso, em particular no caso das redes de Alta Pressão (AP), a solução tecnológica deve evitar a interrupção do fluxo de gás durante a instalação e cumprir requisitos normativos rigorosos.
No âmbito de um projeto de I&amp;D anterior, foi desenvolvida uma Estação de Mistura e Injeção de H₂ verde à escala laboratorial, baseada em princípios de semelhança com redes de alta e média pressão. Esta Estação integra subsistemas inovadores – mistura, injeção, monitorização e controlo – concebidos para ultrapassar limitações técnicas conhecidas. A solução resolve problemas críticos, como a estratificação do H₂ no interior das condutas e a fragilização (embrittlement) das condutas metálicas devido ao contacto direto com concentrações elevadas de hidrogénio. Diferentemente de soluções existentes, a Estação elimina a necessidade de introdução de misturadores ou outros componentes físicos no interior da conduta e possibilita a instalação por técnicas convencionais de picagem em carga, sem comprometer a continuidade operacional das redes.
Uma das inovações centrais da Estação é a estratégia de pré-mistura, que estabiliza o fator de penetração do jato de H₂ e garante a homogeneização eficiente da mistura com GN em condições variáveis de escoamento. O injetor foi projetado para posicionar o jato de H₂ na zona central da conduta, promovendo a dispersão uniforme do gás e assegurando a compatibilidade com os requisitos de inspeção (passagem de dispositivos PIG) e manutenção. Adicionalmente, os subsistemas foram otimizados para operar em conformidade com os padrões técnicos europeus, incluindo a norma EN 17928-3.
O objetivo principal do projeto atual é validar e demonstrar esta solução inovadora em condições reais de operação, evidenciando a sua eficácia técnica e viabilidade económica. A demonstração destina-se a um público técnico especializado, incluindo operadores de redes de transporte e distribuição, reguladores, e outros stakeholders relevantes. A validação em ambiente real reforçará a confiança na solução e criará as bases para a sua adoção em larga escala, posicionando-a como uma referência tecnológica no setor.
Para alcançar este objetivo, o projeto contempla a realização de várias atividades estratégicas, incluindo:
- Desenvolvimento e instalação de uma Estação de escala real, adaptada às condições operacionais de redes de alta e média pressão.
- Testes de validação em ambiente real, para avaliar o desempenho técnico em diferentes cenários de operação, garantindo o cumprimento dos requisitos normativos e a segurança das infraestruturas.
- Demonstrações práticas, destinadas a operadores e outros stakeholders, destacando os benefícios técnicos e económicos da solução.
- Publicações científicas e participação em eventos técnicos, reforçando a ligação com a comunidade científica e promovendo a disseminação do conhecimento gerado.
- Ações de proteção de propriedade intelectual, incluindo o registo de patentes para assegurar a exclusividade tecnológica e criar vantagens competitivas.
A implementação desta Estação no SNG terá um impacto direto no contexto da transição energética. A solução desenvolvida promove a utilização de fontes de energia mais limpas, alinhadas com os objetivos de sustentabilidade e descarbonização. Além disso, contribui para a redução de emissões de carbono, para o fortalecimento da liderança nacional e europeia em inovação tecnológica, e para a criação de novos mercados associados à integração de hidrogénio verde nas infraestruturas energéticas.
Este projeto reflete o compromisso com a inovação, sustentabilidade e colaboração estratégica, criando um impacto duradouro no setor energético e acelerando a transição para um futuro de baixo carbono.</t>
  </si>
  <si>
    <t>COMPETE2030-FEDER-00018600</t>
  </si>
  <si>
    <t>TENSAI INDÚSTRIA, S.A.</t>
  </si>
  <si>
    <t>502208392</t>
  </si>
  <si>
    <t>TENSAI COMPETE 4.0 + Eficiência operacional +Capacidade + Inovação</t>
  </si>
  <si>
    <t>O projeto TENSAI COMPETE 4.0 pretende o reforço da competitividade da empresa à escala global, preconizando investimentos conducentes à materialização de inovações tecnológicas (produto e processo), organizacionais e de marketing, complementadas com a introdução do paradigma da Indústria 4.0 e da Transição Climática.</t>
  </si>
  <si>
    <t>2022-11-15</t>
  </si>
  <si>
    <t>COMPETE2030-FEDER-02283700</t>
  </si>
  <si>
    <t>MOMA TILES, S.A.</t>
  </si>
  <si>
    <t>515789100</t>
  </si>
  <si>
    <t>FlexShape Tiles - Produção industrializada de azulejos multiforma</t>
  </si>
  <si>
    <t>O projeto FlexShape Tiles - Produção Industrializada de Azulejos Multiforma - marca um capítulo inovador na indústria dos azulejos em Portugal. Este projeto revolucionário, concebido para redefinir os padrões convencionais da produção industrial de azulejos, destaca-se pela sua abordagem abrangente e sustentável, cujas características diferenciadoras vão desde a personalização de formatos dos produtos até à eficiência energética do processo.
A crescente adoção de revestimentos cerâmicos – ao nível global - está relacionada com a sua elevada trabalhabilidade, estabilidade da estrutura e boa qualidade do produto. No contexto atual, observa-se uma tendência ascendente para azulejos de dimensões reduzidas na arquitetura e design de interiores. Este movimento representa um "regresso às origens", destacando o encanto e autenticidade dos produtos com design tradicional, os quais estão a receber a atenção que merecem. A crescente popularidade dos azulejos pequenos / com formatos alternativos evidencia que o seu tamanho não constitui uma limitação, mas, pelo contrário, representa uma ferramenta fundamental para a criação de espaços diferenciadores e repletos de personalidade. De facto, os azulejos de dimensões reduzidas exibem um conjunto de características técnicas que os tornam especialmente cativantes dado que a sua configuração compacta confere-lhes uma versatilidade notável, sendo facilmente adaptáveis a diversos tipos de superfícies. 
A MoMa Tiles – entidade promotora deste projeto - é uma empresa criada em 2019, no concelho de Aveiro, que, atualmente, fabrica azulejos em monocozedura. Estes azulejos cerâmicos em pasta branca podem ser aplicados ao nível do revestimento. Deste modo, a empresa comercializa produtos de 1ª escolha para grandes centrais de compras internacionais, que servem as necessidades de retalhistas e novas tendências de consumo de produtos “Do It Yourself” (DIY), aliando a capacidade e flexibilidade de produção (possibilidade de produzir também em pequena escala) a um serviço premium em termos de rapidez e agilidade de resposta. Possuindo já uma unidade fabril para produção do seu produto standard, é agora objetivo da MoMa Tiles, através do projeto FlexShape Tiles, criar um novo estabelecimento para produção de uma nova gama de produtos que vão ao encontro das tendências e necessidades do mercado global – azulejos multiforma (de dimensão mais pequena, com formato trapezoidal e com aplicabilidade quer ao nível do revestimento, quer ao nível do pavimento).
Com efeito, a principal característica do FlexShape Tiles consiste na integração na MoMa Tiles de capacidade de produção em grande escala de azulejos multiforma – adaptados a diferentes ambientes e estilos arquitetónicos -, desafiando as limitações dos modelos produtivos convencionais. Esta capacidade inovadora permite responder às necessidades e exigências do mercado, permitindo também a produção local de designs previamente indisponíveis em Portugal, dado que, atualmente, estes só se conseguem produzir de forma industrial comprando primeiramente a chacota noutros países.
A estratégia de produção direta que se pretende implementar, sem stocks intermédios, aliada a uma automação de 95%, irá impactar de forma muito significativa a eficiência operacional desta nova unidade produtiva, reduzindo a intervenção humana e aumentando a flexibilidade e personalização da produção. Além disso, a implementação de um layout produtivo totalmente alinhado com o paradigma da Indústria 4.0 garantirá o controlo centralizado e otimização de todos os processos de produção. O resultado será um aumento significativo na eficiência produtiva, resultando numa linha de produção ágil, eficiente e totalmente inovadora no setor a nível nacional.
Importa referir que a MoMa Tiles já exerce um controlo substancial na cadeia de valor. No entanto, através dos investimentos planeados no contexto deste projeto, a empresa pretende, conforme referido, incorporar um novo segmento na cadeia: o corte e acabamento destas "peças especiais” - linha de produtos complementares àquela que já produz, permitindo oferecer uma gama de produtos completa para os pequenos formatos. Essa expansão permitirá à empresa destacar-se no mercado devido à sua flexibilidade para responder prontamente a solicitações específicas, como personalização e produção em pequenas quantidades de peças com formatos alternativos / mais sofisticados. Estes produtos possibilitarão à MoMa Tiles consolidar a sua presença em mercados internacionais mais exigentes e alinhados com as últimas tendências do setor, sendo de notar que, atualmente, a empresa ocupa uma posição vulnerável nesses mercados, pois atua apenas como fornecedora de uma gama básica de produtos padrão.
Adicionalmente, a empresa visa expandir a sua linha de produtos FlexShape, explorando continuamente novas possibilidades de design e funcionalidades dos novos produtos, com o compromisso com a qualidade a funcionar como fator de diferenciação.</t>
  </si>
  <si>
    <t>MPr-2024-2</t>
  </si>
  <si>
    <t>COMPETE2030-FEDER-02283000</t>
  </si>
  <si>
    <t>FUXION BIOTECH PORTUGAL, LDA</t>
  </si>
  <si>
    <t>518510301</t>
  </si>
  <si>
    <t>Implementação de Unidade Produtiva para Fabricação de Suplementos Alimentares e Produtos Nutracêuticos FuXion Biotech</t>
  </si>
  <si>
    <t>Este projeto visa a criação de uma nova unidade produtiva para a fabricação de extratos, ingredientes, suplementos e alimentos funcionais FuXion, garantindo-se a conformidade com os standards de qualidade mais elevados e requisitos mais exigentes.
Pela sua natureza, este projeto representa um marco estratégico extremamente importante na pretensão dos Promotores do Projeto de desenvolverem e implementarem uma operação com projeção internacional e enorme potencial de rápido crescimento, beneficiando-se do portefólio de produtos, reputação, know-how e propriedade intelectual inerentes à operação da Fuxion Biotech SAC (Peru) e da projeção global da sua marca. Por outro lado, este projeto representa também a oportunidade da Fuxion Biotech SAC contar com um parceiro estratégico europeu com elevada capacidade produtiva e instalações apropriadas, projetadas de acordo com os requisitos aplicáveis aos mais altos standards e padrões de qualidade, a um nível de GMP, e que garantirá a disponibilidade de produtos necessários para dar resposta à sua trajetória de exponencial crescimento comercial e em vendas, por via do estabelecimento de novos distribuidores em novas geografias.
A unidade industrial irá localizar-se no conjunto de lotes 210, 211, 212, 213, 214, 215, 216 e 217 da Zona Industrial do Fundão, Rua 5, com área total de 21.146,00 m2). O projeto prévio prevê a construção de duas unidades de produção: i) Bloco A, onde serão fabricados Extratos e Ingredientes Funcionais, com uma área total de 2.510,00 m2. Os extratos e ingredientes obtidos e padronizados nesta unidade de produção serão maioritariamente utilizados como matéria-prima na unidade de produção/Bloco B, sendo a restantes produção para venda a outras indústrias alimentares e de suplementos; ii) Bloco B onde será fabricados os produtos acabados (alimentos funcionais em pó), com uma área total de  4.894 m2; que estarão devidamente munidas com modernas tecnologias de produção e embalamento, GMP Compliance, de modo a garantir à FuXion PT a possibilidade de utilizar os “claims” mais importantes para a sua área de negócio.
Entre os produtos que serão fabricados na unidade de produção B (alimentos funcionais), destacam-se nas Linhas Intensificadoras: 
•	Produtos anti-idade: BEAUTY-IN e PROBAL; 
•	Produtos de controlo de peso e medidas: NOCARB-T e TERMO T3; 
•	Produtos de reforço imunológico: VERA+;
Já no que diz respeito ao Sistema Base, destacam-se os produtos:
•	Produtos de limpeza de corpo (cleanising e detox): FLORA LIV, LIQUID FIBER, PRUNEX1 e REXET.
•	Produtos de revitalização de energia: NUTRADAY.
Entre os produtos que serão fabricados na unidade de produção A (extratos e ingredientes funcionais padronizados), destacam-se:
•	Extratos botânicos diversos (de frutas, flores, raízes, ervas aromáticas, entre outros), provenientes da Europa, África e Ásia.
•	Extratos de cogumelos adaptógenos: Cordyceps, Melena de Léon, Ganoderma, Cauda de Perú e Shiitake.
Adicionalmente, poderão ser também produzidos pós-bióticos, comprando-se o cultivo não liofilizado, sendo o tratamento de secagem, realizar nos mesmos equipamentos de Spray Dryer que os extratos.
A FuXion PT contará com uma capacidade produtiva instalada para alimentos funcionais (produto acabado) superior a 16 milhões unidades por ano de bolsas doypack com 28 sticks de 5 gr cada e de 250.000 kg no caso de extratos e ingredientes funcionais (8 linhas de fabricação de 2 milhões unidades cada), o que permitirá explorar diferentes canais acesso ao mercado e atuar em diferentes segmentos de interesse. Em 2028, a empresa prevê faturar 40,7 milhões €, dos quais 98% via exportação, para Europa, EUA, Equador, Peru e Colômbia, garantindo a capacidade de suprimento necessária para o crescimento projetada da marca FuXion nos mercados europeus e norte-americano.
O calendário de execução do projeto de investimento encontra-se estruturado para um período de 24 meses (01/07/2025 – 30/06/2027), estando orçamentado em 19.083.514,00€ e perspetivando-se a criação líquida de 159 novos postos de trabalho diretos, dos quais 33 altamente qualificados, até final de 2028.</t>
  </si>
  <si>
    <t>COMPETE2030-FEDER-02282500</t>
  </si>
  <si>
    <t>GROWNOR - METAL, LDA</t>
  </si>
  <si>
    <t>510707238</t>
  </si>
  <si>
    <t>Expansão da atividade e inovação de produtos, processos e marketing.</t>
  </si>
  <si>
    <t>A Grownor pretende dar continuidade ao processo de expansão e penetração de mercado, aproveitando novas oportunidades de negócio (não só no mercado doméstico como no internacional) e desenvolvendo a capacidade técnica e operacional por forma a aumentar a capacidade de resposta, sobretudo nos projetos de maior exigência e valor acrescentado, melhorar o nível de serviço e acompanhar a evolução no domínio dos mais modernos sistemas construtivos. Simultaneamente, e em linha com os valores da organização, promover o crescimento sustentável suportado na utilização mais eficiente dos recursos, bem como no aproveitamento das energias renováveis acelerando neste caso a descarbonização do processo de produção.
Envolve numa primeira fase a deslocalização e construção de novas instalações produtivas numa área contígua às instalações centras do grupo CCR (localizadas num centro industrial de excelência - Zona industrial de Laúndos – Póvoa de Varzim) visando, por um lado, eliminar constrangimentos físicos e as inerentes dificuldades em termos de operação logística, eficiência e organização dos processos e inclusivamente de capacidade de resposta nalgumas áreas de serviço (caso da pintura e do corte térmico onde é necessário recorrer a terceiros) e, por outro, aproveitar as sinergias e a partilha de serviços decorrentes da proximidade relativamente às restantes unidades do grupo (já centralizadas na mesma área), assim como promover a transição para um modelo de produção mais limpo e reduzir a pegada ambiental.
Numa segunda fase a realização de um investimento produtivo de caráter inovador e estratégico, destinado a dotar a empresa das mais recentes e avançadas tecnologias de produção, e desta forma assegurar o duplo objetivo de reforço da capacidade, melhoria dos processos e domínio integral das diferentes fases fabricação nas áreas de produto/negócio tradicionais já existentes - estruturas metálicas em aço carbono para naves industriais e edifícios habitacionais e serralharias civil e caixilharia em aço inox e, simultaneamente de diversificação da oferta de produtos/serviços, neste caso através do alargamento de competências ao fabrico de estruturas modulares em aço e em aço leve, também conhecido como LSF (Light Steel Frame), tendo em vista disponibilizar construções metálicas neste sistema, segmento este em franco crescimento no mercado mundial e onde ainda se verificam grandes insuficiências.
O LSF é um sistema construtivo que utiliza o aço galvanizado como principal elemento estrutural. São estruturas que não utilizam tijolo ou cimento, sendo que o betão é apenas empregue nas fundações ou caves. O termos “Light” significa que elementos em aço são de baixo peso, uma vez que são produzidos a partir de chapa de aço com espessura reduzida. Lembra ainda que não é necessário utilizar equipamentos e maquinaria pesada na construção. Também ressalta a flexibilidade, dado que permite qualquer tipo de acabamento exterior e interior. Além disso, o próprio peso do edifício é baixo, não só porque a sua estrutura é leve, mas também por que o “light steel framing” é especialmente destinado a edifícios de pouca altura (edifícios residenciais até 3 pisos, em contraste com as estruturas pesadas de grandes prédios de apartamentos, e também em obras de reabilitação de edifícios antigos, cujas estruturas, embora pesadas, possuem baixa resistência sísmica.
Estes produtos reúnem inúmeras vantagens, tais com o por exemplo em termos de rapidez (os perfis de aço de LSF encaixam-se de modo mais simples, tendo por base as indicações inscritas nos perfis e previstas em projeto, reduzindo assim o tempo de fabrico e também de montagem, de segurança e resistência das construções (elevado desempenho em caso de sismo, vento ou outras adversidades meteorológicas) e de-eficiência e sustentabilidade ambiental (processo mais ecológico, na medida em que há uma redução considerável de resíduos - sobras/desperdícios de material no final da obra.
Este é portanto o sistema construtivo que representa o futuro da construção na medida em que representa a evolução e industrialização da construção, elimina a dependência do “mestre de obras”, dada a inevitável e consequente dificuldade na mão de obra especializada no método tradicional, permite a adaptação permanente da construção às novas necessidades e reduz a pegada do carbono uma vez que é reciclável.
Em suma, um projeto estruturante, fundamental para a Grownor prosseguir objetivos de crescimento (próprios e corporativos) significativamente mais ambiciosos, acompanhar a evolução do setor, melhorar a competitividade e promover a internacionalização da atividade, centrado nas componentes de infraestruturas, dos equipamentos de produção, em concreto de avançadas tecnologias de processamento/transformação de produtos metálicos (corte, furação, quinagem, soldadura, tratamento e pintura) e modernos sistemas de logística interna, mas também da gestão, tendo em vista reforçar o planeamento e controlo das atividades.</t>
  </si>
  <si>
    <t>COMPETE2030-FEDER-02282100</t>
  </si>
  <si>
    <t>SAUDA, INDUSTRIA DE ALIMENTOS, LDA</t>
  </si>
  <si>
    <t>515854840</t>
  </si>
  <si>
    <t>Nova unidade industrial SAÚDA</t>
  </si>
  <si>
    <t>O projeto da SAÚDA tem como objetivo a criação de uma fábrica de pão de queijo state-of-the-art, concebida para ser uma referência no setor alimentar. Totalmente alinhada com os princípios da Indústria 4.0, esta nova unidade industrial será automatizada, com processos integrados e fluxos de trabalho otimizados. A intervenção humana será mínima no processo produtivo, com os colaboradores dedicados principalmente ao controlo e supervisão do funcionamento das máquinas, assegurando a eficiência e a qualidade da produção.
Os impactos esperados deste investimento são substanciais. A criação de uma unidade moderna e automatizada permitirá à SAÚDA superar as limitações da fábrica atual, diversificar o portefólio de produtos e criar emprego qualificado. A fábrica atual tem uma área de 900 m2, o que é insuficiente do ponto de vista infraestrutural para a crescente procura sentida nos mercados internacionais. Tanto ao nível do armazenamento, como ao nível da capacidade produtiva, a SAÚDA enfrenta restrições que impedem a entrada em novos mercados e a diversificação dos produtos. Adicionalmente, verifica-se uma dependência de processos manuais (e de pessoas) que limita a eficiência operacional e aumenta o risco de falhas. A inexistência de automação nos processos atuais e de sistemas de rastreabilidade são também pontos críticos que limitam a eficiência e produtividade da empresa. Outra das limitações encontra-se na necessidade premente de apostar na sustentabilidade dos processos (p.e. na fase de embalamento) para reduzir o impacto ambiental e alinhar as estratégia empresarial com as tendências atuais, aumentando a reputação da SAÚDA e competitividade no mercado global. O facto de os processos serem bastante manuais na atual fábrica impendem ainda um melhor controlo da qualidade, porque é mais difícil manter a consistência do produto em grande escala.
A fábrica será assim equipada com tecnologias de ponta, como divisoras automatizadas, giro freezer e sistemas de embalagem IQF, garantindo processos produtivos clean, rastreáveis e eficientes. A implementação de um sistema MES (Manufacturing Execution System) permitirá monitorizar todas as operações em tempo real, integrando máquinas, sensores e ERP para assegurar uma gestão precisa e fundamentada em dados. Esta infraestrutura digital centralizará o controlo da produção, garantindo rastreabilidade, eficiência operacional e ainda a redução de desperdícios.
Com uma abordagem orientada para a sustentabilidade, a fábrica contará também com um sistema fotovoltaico de 350 kWp e baterias de 75 kWh, permitindo a redução prevista de 30% do consumo energético da empresa e a redução de emissões de GEE. Adicionalmente, serão implementadas soluções modernas de refrigeração, higienização e gestão eficiente de recursos, promovendo práticas sustentáveis e o cumprimento de elevados padrões ambientais. A fase de embalamento será também mais sustentável, através da aquisição da envolvedora de paletes (strechadeira). Este equipamento utiliza tecnologia avançada para otimizar a utilização de filme stretch, reduzindo o consumo de material e energia durante o processo de embalamento.
A nova unidade de produção da SAÚDA será projetada para funcionar com fluxos de trabalho claramente definidos e processos alinhados para maximizar a produtividade e a qualidade. Com duas linhas de produção dedicadas a diferentes tipos de pão de queijo, a nova fábrica da SAÚDA permitirá um aumento significativo da capacidade produtiva, assegurando padronização e eficiência para dar resposta à crescente procura do mercado.
Um dos eixos estratégicos do projeto é a internacionalização, com a meta de alcançar uma taxa de exportação de 20% em 2028. Esta expansão será facilitada pela vasta rede de contactos dos sócios e expertise na área de negócio e nos mercados, bem como pelos acordos já pré-estabelecidos. As certificações de produtos e processos da empresa (HACCP, IFS, FDA, HALAL) representam também uma vantagem competitiva, garantindo a conformidade com as normas internacionais. A produção será orientada para bens de maior valor acrescentado, integrando-se em cadeias de valor internacionais e reforçando a presença da SAÚDA no mercado global.
Com este investimento, a SAÚDA conseguirá criar uma base sólida para responder às exigências do mercado atual e futuro, estimando alcançar um volume de negócios superior a 15 M€ no ano cruzeiro (2028). Através da diferenciação, inovação e eficiência, o presente projeto demonstra um elevado potencial para alavancar o crescimento, contribuindo para a competitividade externa da empresa e do país e para a sua integração nas cadeias de valor internacionais.</t>
  </si>
  <si>
    <t>2027-09-29</t>
  </si>
  <si>
    <t>COMPETE2030-FEDER-02281500</t>
  </si>
  <si>
    <t>GREEN FLOWER, LIMITADA</t>
  </si>
  <si>
    <t>516834622</t>
  </si>
  <si>
    <t>Green Flower - Inovação na transformação de produtos à base de canábis medicinal</t>
  </si>
  <si>
    <t>A Green Flower, Limitada, criada em 2022, é detida por Joaquim Magalhães da Costa (90%) e Alexandre Miguel da Costa (10%).
Microempresa certificada, foi criada e estabelecida em Vila Verde, Braga, com o intuito de atuar em toda a cadeia de valor da Canábis Medicinal (MC), mais concretamente: (1) Genética e Cultivo, (2) Transformação/Secagem e (3) Transformação/Extração de canabinóides e terpenos (desenvolvendo e introduzindo formulações específicas no mercado).
Este projeto, assente em despesas com Obras de construção, Máquinas e Equipamentos, Consultoria (Serviços de Engenharia, Estudos e Diagnósticos), Hardware e Software, contribuirá para a criação de um estabelecimento produtivo destinado à transformação e comercialização de flor seca de Canábis Medicinal com certificação GMP e de produtos à base de Canábis Medicinal (extratos de canabinóides e terpenos).
A empresa não possui, ainda, atividade com volume de negócios associado. Desde a sua criação (2022):
-Adquiriu o pavilhão e o respetivo terreno onde será implementado o projeto (já relevado no Ativo da empresa);
-Concluiu com sucesso candidatura a pré-licença junto do INFARMED – o pedido de autorização para cultivo, fabrico, importação e exportação da planta da canábis para fins medicinais foi considerado documentalmente apto pelo INFARMED em 2023;
-Os sócios fundadores da empresa têm abordado diferentes stakeholders do setor (particularmente laboratórios e ENESII), no sentido de estabelecerem parcerias de investigação e desenvolvimento que lhes permitam criar produtos diferenciados e inovadores, com forte impacto na saúde humana.
O plano de investimentos cobre as 4 áreas de competitividade críticas do negócio, designadamente: Inovação tecnológica e Capacidade produtiva; Qualidade do produto final; Organização Interna; e Marketing e visibilidade internacional, apresenta montantes e rubricas de investimento coerentes com a estratégia de crescimento traçada, permite colmatar as necessidades atuais da Green Flower e permite que a empresa capitalize oportunidades de mercado emergentes.
Ademais, relevam-se os principais objetivos estratégicos do projeto:
1 – Capacidade produtiva;
2 – Rentabilidade;
3 – Qualidade;
4 – Exportação;
5 –Investigação e Desenvolvimento;
6 - Organização interna;
7 – Marketing e Comunicação;
8 – Networking.</t>
  </si>
  <si>
    <t>COMPETE2030-FEDER-02280800</t>
  </si>
  <si>
    <t>SOUSA CUNHAL INVESTIMENTOS, LDA</t>
  </si>
  <si>
    <t>504516280</t>
  </si>
  <si>
    <t>Criação do L’AND Freixo Poente</t>
  </si>
  <si>
    <t>O projeto L’AND Freixo Poente nasce de uma oportunidade detetada pela entidade promotora para desenvolver uma oferta, em Montemor-o-Novo, para ir ao encontro das novas necessidades do segmento de luxo internacional: a procura pela privacidade, o contacto com a natureza e por uma forma de estar de luxo associada à simplicidade e à autenticidade.
Tal será feito através da criação de um empreendimento Eco Chic Farm Retreat com a principal premissa de que o hóspede será guiado por um conjunto de experiências enquanto participante e não enquanto consumidor, como é habitual.
O mercado de High Net Worth Individuals (HNWIs) está em expansão, com um crescimento de 5,1% na população global em 2023, e uma procura crescente por experiências imersivas que rompam com a opulência tradicional. Portugal e, em específico, o Alentejo, ainda carecem de projetos que atendam a este novo perfil de cliente. Com base na experiência bem-sucedida do L’AND Vineyards, a entidade promotora aposta em criar um modelo novo que visiona colocar a região em destaque nos mercados internacionais.
Descreve-se o conceito de forma resumida através do seguinte motto:
“An Eco Chic Farm Retreat Hotel, where Silence will sell, and creativity and arts will become central to the soul, wellness and hospitality”
Destacam-se as principais características do empreendimento:
Contratação de equipas que lideram a qualidade da criação de projetos arquitetónicos e paisagísticos em Portugal, a Promontório e a Proap, respetivamente, que acumulam diversos prémios internacionais.
Herdade Freixo Poente: o projeto será construído numa propriedade de 347 hectares, rica em biodiversidade: com vinhas e pomares; montado de sobro e de pinheiro manso; circuitos de caminhada ao longo da vasta propriedade; recantos de contemplação e meditação. Haverá ainda um lago natural onde os hóspedes poderão nadar, além de diferentes ambientes paisagísticos.
Zona Central de Serviços com uma área de F&amp;B: direção criativa e conceptual de todas as experiências gastronómicas do empreendimento a ser feita pelo conceituado chef David Jesus, que implementará o conceito “Organic Farm to Table”, que assentará na utilização de produtos com origem em produção biológica certificada, que serão fornecidos localmente pela própria herdade. Com diferentes temas e experiências o hóspede não será um mero consumidor e participará em atividades na estufa, no galinheiro e terá contacto com uma experiência alargada, que será desenhada de forma em linha com as quintas farm to table existentes em Menorca e em algumas regiões de Itália.
Zona Central de Serviços com uma área de Concierge: será responsável pela dinamização dos programas de ocupação dos hóspedes; será oferecido um serviço de concierge de luxo para dar apoio ao hóspede na organização da sua estada; esta é uma área que será crítica no estímulo de uma exploração introspetiva do hóspede e será acompanhada por especialistas com uma visão holística sobre a forma de estar do hóspede e os seus objetivos. O empreendimento contará com escola de cozinha; casota para workshops criativos de olaria e tapeçaria; casa do exercício físico; trilhos para prática de caminhadas e ciclismo; casa de estufa, etc.
Área de multiusos, com especialização no segmento mindfulness: para práticas da especialidade e para organização de encontros e eventos para diferentes tipos de grupos, sempre sob o conceito do empreendimento;
Portfolio de unidades de alojamento com diversas tipologias com a criação de núcleos com diferentes naturezas; num total de 28UA (10 T1, 5 T5, 4 T4 e 9 Cabanas Estúdios), destaca-se, por exemplo, que as cabanas ficarão em áreas remotas, uma oferta inovadora no segmento de luxo a nível nacional: cabin tourism/alojamento isolado imerso na natureza, para reconexão com a natureza e retiros mindfulness.
Sustentabilidade: previsto de forma transversal no projeto, com redução da construção e volumetrias ao essencial, nucleação para evitar o abate de qualquer árvore, com reforço do montado para aumento da captação de CO2 e importantes investimentos em medidas de sustentabilidade (produção de energia própria solar, etar própria para reaproveitamento de águas, entre outros);
Parceria com a marca L’AND: A colaboração com a marca reconhecida internacionalmente que facilitará o posicionamento do empreendimento de forma mais rápida no segmento de luxo internacional.
Impactos do Projeto
O projeto irá promover uma experiência de turismo que combina design inovador, sustentabilidade (ambiental e social) e imersão cultural. A geração do emprego local e o estímulo à economia regional serão resultado desta operação que, apresentando elevados padrões de qualidade, irá ter um efeito na criação de projetos locais satélites que irão surgir pela procura gerada pelo empreendimento.
A proposta de valor global assegura que o empreendimento será uma referência nacional e internacional, contribuindo para a evolução do turismo no Alentejo e em Portugal.</t>
  </si>
  <si>
    <t>COMPETE2030-FEDER-02280400</t>
  </si>
  <si>
    <t>LONGLIFE . SABOARIA ARTESANAL PORTUGUESA, LDA</t>
  </si>
  <si>
    <t>513135022</t>
  </si>
  <si>
    <t>LongLife - Saboaria Artesanal - Internacionalização</t>
  </si>
  <si>
    <t>O projeto de internacionalização da LongLife, objetiva a exportação da sua vasta produção de sabonetes para o mercado internacional, para que a longo prazo seja reconhecida como referência do setor (maior notoriedade e visibilidade). Contribuirá para o crescimento económico da região do Ribatejo, criação de emprego, desenvolvimento tecnológico e projeção da região no panorama nacional e internacional.
Pretende reforçar o seu posicionamento (especialmente na América do Norte e na Ásia), bem como explorar outras oportunidades de mercado (Malásia e Singapura), desenvolvendo os seus produtos mediante as necessidades do consumidor, de cada mercado e segmento (baixo, médio e de luxo). Aposta em fatores dinâmicos de competitividade adaptados aos mecanismos produtivos e de marketing, refletindo-se no forte design e na comunicação aplicada às suas linhas. Adotará estratégia de associação de produtos de qualidade, amigos do ambiente e naturais, investindo no “restyling” das suas embalagens para conferir mensagem de produto de luxo de valor acrescentado. 
Nesse sentido, participará em feiras internacionais de grande relevância para promover os seus bens e serviços, assim como procederá à conceção de conteúdo de marketing para sobrelevar o mérito das diferentes marcas e melhorar o engagement com o público-alvo. Viabilizará oportunidades de conexão profissional, colaborações futuras e a inspiração para a conceção de novas linhas de produtos tendência.</t>
  </si>
  <si>
    <t>1059 - Projeto Individual (SI) - Internacionalização das empresas</t>
  </si>
  <si>
    <t>MPr-2024-7</t>
  </si>
  <si>
    <t>COMPETE2030-FEDER-02271200</t>
  </si>
  <si>
    <t>TRIMTEK - INNOVATIVE FILMS, S.A.</t>
  </si>
  <si>
    <t>513143483</t>
  </si>
  <si>
    <t>NeoBreath Lam – Implementação de uma gama de laminados elásticos perfurados e respiráveis, 100% recicláveis e sem recurso a adesivos químicos</t>
  </si>
  <si>
    <t>A Trimtek prepara-se para lançar no mercado internacional a nova gama “NeoBreath Lam”, um laminado elástico totalmente reciclável, perfurado e respirável, sem recurso a adesivos químicos. Este produto representa uma rutura tecnológica no setor da higiene descartável, combinando uma estrutura multicamada co-extrudida (incluindo material reciclado) com perfuração integrada em linha. Desta forma, o “NeoBreath Lam” assegura propriedades funcionais superiores, desde a elasticidade controlada até à compatibilidade química com diferentes tecidos não-tecidos, garantindo um laminado que otimiza o conforto, a respirabilidade e a estabilidade dimensional, enquanto minimiza o impacto ambiental.
A inovação não se limita ao produto: a Trimtek irá reformular o seu processo produtivo, adotando tecnologias avançadas e orientadas pela Indústria 4.0. A nova linha de extrusão e laminação multicamadas, equipada com sensores IV para controlo em tempo real da espessura e gramagem (sem fontes radioativas), sistemas SCADA, ERP, análise de Big Data e Business Intelligence, permitirá uma produção mais ágil, precisa e inteligente. Será ainda assegurada a continuação do caminho na Transição Climática, nomeadamente ao nível da eliminação de adesivos, redução de desperdícios e incorporação de energia limpa através da instalação de painéis fotovoltaicos, contribuindo ativamente para a diminuição da pegada carbónica e para o reforço da resiliência energética.
Ao nível organizacional, a Trimtek irá otimizar o layout produtivo, introduzindo racks dinâmicos, sistemas automatizados de movimentação interna e espaços de armazenamento mais funcionais. Esta reorganização visa a integração coerente das novas tecnologias, a redução de tempos de paragem e a melhoria dos fluxos logísticos, criando um ambiente industrial mais eficiente, flexível e preparado para o crescimento futuro. A aposta na formação interna e na digitalização de tarefas administrativas e de manutenção garantirá, adicionalmente, uma operação mais segura e transparente.
No que concerne ao marketing e à promoção internacional, a Trimtek definirá e implementará uma estratégia de penetração em mercados-chave e de consolidação da marca como referência em laminados técnicos sustentáveis. A presença em feiras internacionais, a realização de visitas de prospeção, o envio de amostras personalizadas e o reforço da comunicação digital irão assegurar uma divulgação adequada do “NeoBreath Lam”, destacando os seus benefícios funcionais e ambientais. Esta abordagem orientada para o cliente e sustentada em valores de inovação e sustentabilidade permitirá à empresa captar novas oportunidades de negócio, consolidar parcerias estratégicas e reforçar o seu estatuto de player globalmente competitivo.
Em suma, este projeto integra inovações de produto (laminado elástico 100% reciclável e perfurado), processo (co-extrusão multicamadas, controlo inteligente em tempo real, eliminação de adesivos), organizacional (reconfiguração do layout e digitalização do fabrico) e marketing (promoção internacional e presença estratégica em mercados de elevado valor). Ao mesmo tempo, contribui para a transição climática, reduzindo a dependência de recursos fósseis e integrando fontes renováveis, e incorpora plenamente as lógicas da Indústria 4.0, garantindo uma operação produtiva mais eficiente, flexível e sustentável no longo prazo. A Trimtek afirma-se assim como pioneira num setor em rápida evolução, definindo um novo padrão de qualidade, responsabilidade ambiental e competitividade.</t>
  </si>
  <si>
    <t>COMPETE2030-FEDER-02270900</t>
  </si>
  <si>
    <t>B2DIGITAL - CONSULTORIA &amp; PROJETOS, LDA</t>
  </si>
  <si>
    <t>514438061</t>
  </si>
  <si>
    <t>B2Digital Global Reach Initiative</t>
  </si>
  <si>
    <t>A presente operação tem como objetivo capacitar a B2Digital com as ferramentas necessárias para expandir a sua atuação nos mercados internacionais, respondendo à crescente procura global por soluções de transformação digital. Para alcançar as metas estabelecidas, a empresa pretende realizar um conjunto de ações estratégicas que visam impulsionar a sua presença em novos mercados e consolidar a sua posição nos já existentes.
Entre as iniciativas previstas encontram-se (i) participação em feiras internacionais do setor, com o objetivo de apresentar as soluções da B2Digital a um público global e estabelecer parcerias estratégicas. (ii) prospeção ativa de clientes e mercados, identificando oportunidades específicas e desenvolvendo contactos diretos para facilitar a entrada nos mercados-alvo; (iii) desenvolvimento e execução de campanhas de marketing, detalhadas no formulário de candidatura, destinadas a aumentar a visibilidade da marca e promover os seus serviços de forma eficaz, (iv) aposta em ferramentas digitais para gerir mais eficientemente os clientes (v) criação de um departamento comercial.
Os investimentos propostos têm como finalidades, por um lado, fortalecer a presença da B2Digital nos mercados onde já opera, consolidando relações comerciais e explorando novas oportunidades; por outro, viabilizar a entrada em mercados ainda inexplorados, alavancando a crescente necessidade das empresas, em diversos setores, de digitalizar os seus processos.
Ao implementar estas ações, a B2Digital pretende não só potenciar o crescimento da sua presença nos mercados externos, mas também reduzir a dependência em relação aos seus atuais clientes e mercados. Esta diversificação será alcançada através da combinação de investimentos estratégicos e da reconhecida qualidade dos serviços e produtos oferecidos pela empresa, assegurando um crescimento sustentável e um posicionamento competitivo no cenário internacional.</t>
  </si>
  <si>
    <t>COMPETE2030-FEDER-00019600</t>
  </si>
  <si>
    <t>COATIUM, LDA</t>
  </si>
  <si>
    <t>517182068</t>
  </si>
  <si>
    <t>Centro de Coating PVD</t>
  </si>
  <si>
    <t>O projeto destina-se à criação de uma unidade industrial dedicada à prestação de serviços de revestimento baseado em tecnologia PVD, a qual apresenta níveis de qualidade superiores quando comparada com os métodos tradicionais de tratamento de superfície. A unidade industrial será dotada de tecnologias avançadas e por processos inovadores, com vista à maximização da eficiência e competitividade, oferecendo soluções elevado valor acrescentado.</t>
  </si>
  <si>
    <t>2022-10-24</t>
  </si>
  <si>
    <t>2025-10-23</t>
  </si>
  <si>
    <t>COMPETE2030-FEDER-00019700</t>
  </si>
  <si>
    <t>BIOADVANCE-THE NEXT GENERATION, LDA</t>
  </si>
  <si>
    <t>507990650</t>
  </si>
  <si>
    <t>Criação de Unidade de Produção de Biocombustível de 2ª Geração: Bioetanol</t>
  </si>
  <si>
    <t xml:space="preserve">O presente projeto visa a criação de uma unidade produtiva de bioetanol, uma alternativa sustentável ao petróleo, alinhada com os princípios da indústria 4.0, automatizando e integrando processos, e da economia circular, aproveitando biomassa para produção de biocombustível. </t>
  </si>
  <si>
    <t>2024-01-01</t>
  </si>
  <si>
    <t>2025-12-21</t>
  </si>
  <si>
    <t>COMPETE2030-FEDER-02266600</t>
  </si>
  <si>
    <t>HYPERMETAL, LDA</t>
  </si>
  <si>
    <t>514166770</t>
  </si>
  <si>
    <t>Produção aditiva metálica no setor aeroespacial</t>
  </si>
  <si>
    <t>Em 2022, a Hypermetal foi contactada pela Omnidea, uma empresa portuguesa de fabrico de componentes para a aviação e aeroespaciais. Em 2023, adquiriu uma máquina de produção aditiva exclusivamente dedicada ao setor aeroespacial, que tornou a Hypermetal na única empresa do mundo a fabricar motores para o setor aeroespacial em cromocobalto através de produção aditiva. Em 2023, além de produzir para o sistema de propulsão do foguetão Viriato, encomendado pela Omnidea, também produziu para um sistema de propulsão de foguetão para a empresa Sidereus Space Dynamics. 
O presente projeto decorre da evolução futura, de curto prazo, do setor aeroespacial. 
A Sidereus encontra-se a desenvolver um foguetão com maior capacidade de trajetória, para percorrer uma órbita de maior dimensão. Para tal, o motor desse foguetão possui uma dimensão muito superior ao habitual. A Hypermetal pretende captar a produção deste motor, contudo, a sua dimensão ultrapassa a capacidade de fabrico das suas atuais máquinas de fabrico aditivo metálico.
Também a BAe se encontra a desenvolver aviões de médio curso com sistema propulsor misto (hélice propulsor e jato), por se tratar de um sistema mais sustentável (consome menos combustível) e apenas ligeiramente mais lento. Também este motor possui uma dimensão superior à atual capacidade produtiva da Hypermetal. 
Acresce que na Europa não existem prestadores de serviços com capacidade para captar estes projetos, o que os torna oportunidades de mercado aliciantes, de valor acrescentado muito elevado, que a Hypermetal quer captar.
O projeto pretende, assim, dotar a Hypermetal de capacidade tecnológica para fabrico de componentes de maior dimensão, para o setor aeroespacial e não só, tornando a Hypermetal no primeiro prestador de serviços europeu de fabrico aditivo metálico capaz de produzir componentes com dimensão máxima de 60x60x60cm. A tecnologia a adquirir permitirá, ainda, aumentar a diversidade de materiais com os quais a empresa poderá fabricar, melhorar a capacidade de otimização de parâmetros da empresa e fabricar ângulos mais agressivos sem necessidade de utilização de suportes.
O investimento inclui uma máquina de fabrico aditivo Nikon SLM NXG XII 600 e investimentos complementares, incluindo equipamentos de pós-produção com capacidade para peças de maior dimensão. 
O projeto envolve, ainda, o investimento num equipamento de fabrico aditivo metálico específico para definição de estratégias ótimas de produção na nova máquina Nikon SLM NXG, que permitirá reduzir os custos de produção associados ao processo de definição de estratégias de produção e criar economias de escala por não necessitar que a produção em curso da Nikon SLM NXG termine para iniciar a definição da estratégia de uma nova encomenda. 
Por outro lado, a Hypermetal sente a necessidade de melhorar a produtividade dos equipamentos de fabrico aditivo atuais. O fabrico aditivo metálico envolve a combinação de um grande número de parâmetros e é habitual ocorrerem contrações térmicas, entre outros problemas, que criem deformações e fissuras, entre outros defeitos. Os produtos fabricados para o setor aeroespacial são cada vez mais complexos. Quanto maior a complexidade da peça, maior a probabilidade de ocorrência de defeitos e, como tal, maior demora na produção e desperdício de um material não reciclável e não reutilizável. Para melhorar a sua margem nos produtos mais complexos, sem perda de competitividade, a Hypermetal necessita de melhorar o controlo dos custos de produção.
No mercado existem tecnologias complementares às máquinas de fabrico aditivo, que promovem a melhoria da eficiência produtiva e a qualidade de fabrico. A tecnologia Tempus permite que o laser de sinterização e o recobridor de pó metálico funcionem em simultâneo, gerando um ganho produtivo de cerca de 9 segundos por camada de pó metálico. A interligação entre o sistema MeltView e o software InfiniAM Spectral permite controlar, em tempo real, os pontos de fusão de cada camada sinterizada e, dessa forma, avaliar se a fusão criou pontos de fragilidade, permitindo antecipar a ocorrência de problemas de produção. O sistema de calibração ótica permite a realização de medições das tolerâncias do foco e da potência do laser da máquina entre cada ciclo de produção, reduzindo a probabilidade de erros decorrentes destes parâmetros. O sistema RBV otimiza a eficiência no fabrico de peças de pequena dimensão em câmaras de impressão de maior dimensão. Estas tecnologias serão implementadas nas máquinas atuais de fabrico aditivo, introduzindo inovação de processo no fabrico aditivo metálico.
Ainda de referir a aposta na promoção da Hypermetal através de ações de marketing digital, incluindo um website dedicado Hypermetal.Space e uma candidatura ao Internacionalização via E-commerce.</t>
  </si>
  <si>
    <t>COMPETE2030-FEDER-02266100</t>
  </si>
  <si>
    <t>HENRIQUE VIEIRA &amp; FILHOS S.A.</t>
  </si>
  <si>
    <t>500133824</t>
  </si>
  <si>
    <t>InoxGlobal Expansion – reforço e expansão de mercados.</t>
  </si>
  <si>
    <t>A empresa dedica-se à produção de soluções em aço inox para a indústria, com um foco especial no setor agroalimentar. A empresa fabrica e comercializa depósitos em aço inox, destilarias em cobre ou inox, e máquinas para as indústrias vitivinícola e oleícola.
O projeto de internacionalização da Henrique Vieira e Filhos provém do aumento da capacidade produtiva e reforço da linha de produtos resultante da medida de Inovação Produtiva. 
Este projeto de Inovação Produtiva permite a empresa ter uma maior capacidade de responder à procura do mercado pelo que irá, com este projeto, unir forçar e investir na exposição da empresa a nível internacional.
A empresa apresenta já um nível de exportações que pretende aumentar, apresentando, no ano pós projeto uma taxa de exportação de 36%.</t>
  </si>
  <si>
    <t>COMPETE2030-FEDER-02265900</t>
  </si>
  <si>
    <t>GANBARU PRINT - SERVIÇOS INTEGRAIS, LDA</t>
  </si>
  <si>
    <t>516232894</t>
  </si>
  <si>
    <t>Internacionalização Ganbaru, com Novos Mercados - Canais Distribuição - Ecommerce</t>
  </si>
  <si>
    <t>A empresa pretende a internacionalização das suas marcas, propondo-se realizar um conjunto investimentos em ações para conhecimento a fundo dos mercados, prospeção de oportunidade, parceiros e canais de venda, participação em feiras e eventos, organização de exposições de porta aberta, com um parceiro estratégico para o setor dos cruzeiros que abrange EUA e Porto Rico sede da Royal Caribbean, entre outros operadores, segmentados por produto (dos mais relevantes a nível mundial) e certificações específicas. Paralelamente também desenvolverá um conjunto de ferramentas de suporte a comunicação, também segmentados por produtos, nomeadamente documentação de marketing, site com plataforma de donativos de caráter social, stand, modelos à escala, entre outros, todos em 5 línguas para informação da missão da empresa e produto, nomeadamente especificações técnicas. A transformação sustentável da empresa, entretanto iniciada, guia a política de expansão e define as linhas orientadoras da postura da empresa, nos mercados atuais e futuros, uma empresa inovadora, sustentável ambientalmente e de qualidade, características exigidas pelos novos targets de clientes e parceiros de negócio que pretendemos captar A, A+, mas exigentes a nível de sustentabilidade e qualidade. Estas ações planeadas demonstram a esperança nos produtos alcançar nos mercados, cujo lançamento está previsto a curto prazo.</t>
  </si>
  <si>
    <t>COMPETE2030-FEDER-02265500</t>
  </si>
  <si>
    <t>WHALE – Veículo submarino elétrico multiconfigurável para turismo e operações de inspeção e manutenção subaquática</t>
  </si>
  <si>
    <t>O WHALE propõe a construção da unidade piloto de um veículo submersível totalmente elétrico e multiconfigurável com uso dual no setor do turismo e em operações de inspeção e manutenção de estruturas offshore subaquáticas e estudo de habitats marinhos. 
A evolução notável do turismo subaquático nos últimos anos, corolário natural da crescente procura por atividades exclusivas ou de experiência e aventura, aliada ao desenvolvimento de um tipo de turismo mais especializado, de natureza cultural ou científica, relacionado com atividades subaquáticas, colocam desafios extraordinários que exigem a utilização de pequenos submarinos tripulados.
Neste âmbito, pretende-se implementar um conjunto de características altamente inovadoras em termos de construção, controlo, manobrabilidade, e navegação de um veículo submarino com vista à redução do peso do veículo  e à automatização de processos, bem como desenvolver um sistema de emergência e localização para além de um sistema de manipulação.
Os sistema a desenvolver potenciam aplicações no domínio dos veículos submarinos autónomos, semi-tripulados, e tripulados na medida em que introduzem melhoramentos susbstanciais na manobrabilidade, controlo, navegação e fiabilidade/segurança de operação dos mesmos, para fins recreativos e/ou para operações de inspeção e manutenção de estruturas subaquáticas;
Esta simplificação dos processos de manobrabilidade de um veículo de pequena dimensão, leva a que seja mais acessível controlar um veículo para operações de maior precisão nas profundezas, possibilitando operações de maior complexidade.
O presente projeto incorpora em si um cariz altamente inovador e disruptivo, tendo por base uma exigente agenda de trabalhos de I&amp;D, alicerçada num consórcio liderado pela POÇO, que abrange diversas áreas de conhecimento, desde a investigação, projeto e desenvolvimento, bem como infraestrutura, materiais e tecnologias de fabrico, até aos sistemas computarizados de controlo, navegação, e comunicações. 
Com a concretização do presente projeto, pretende-se dar um forte contributo para a  alteração do perfil de especialização da economia portuguesa, apoiando a reorientação do tecido produtivo para produtos e serviços mais inovadores, sustentáveis e intensivos em conhecimento e tecnologia, geradores de maior valor acrescentado, que potenciem a valorização económica da I&amp;D e permitam desenvolver novos produtos, processos, ou serviços, incluindo a melhoria significativa dos existentes, em linha com a estratégia de inovação e de mercado das empresas que compõem o consórcio.</t>
  </si>
  <si>
    <t>COMPETE2030-FEDER-02264500</t>
  </si>
  <si>
    <t>GISLOTICA - PROJECTO E FABRICO DE SISTEMAS MECÂNICOS LDA</t>
  </si>
  <si>
    <t>505100851</t>
  </si>
  <si>
    <t>Gislótica | Soluções Mecânicas Sem Fronteiras</t>
  </si>
  <si>
    <t>O presente projeto de internacionalização visa consolidar a presença da empresa em mercados externos através de ações estruturadas de prospeção, participação em feiras internacionais, modernização tecnológica e reforço da comunicação digital. A empresa pretende expandir as suas operações para países estratégicos como Estados Unidos, Alemanha, México, Índia, Japão e Suécia, com o objetivo de aumentar as exportações e diversificar a carteira de clientes.
O investimento inclui a aquisição de software e hardware especializados, como soluções de prospeção digital e virtualização de modelos, bem como a produção de um vídeo institucional e a implementação de um plano de comunicação digital orientado para redes sociais. Adicionalmente, serão criados novos postos de trabalho qualificados (Nível VI) para apoiar o crescimento das operações internacionais.
Através destas ações, espera-se reforçar a notoriedade da marca, estabelecer parcerias estratégicas, responder às necessidades específicas dos mercados-alvo e aumentar a competitividade da empresa. Os impactos incluem um aumento das exportações, a modernização das operações e o crescimento sustentável da empresa nos mercados globais.</t>
  </si>
  <si>
    <t>COMPETE2030-FEDER-02264100</t>
  </si>
  <si>
    <t>SAVANA-CALÇADOS S A</t>
  </si>
  <si>
    <t>502008156</t>
  </si>
  <si>
    <t>Reforço do processo de internacionalização e evolução dos processos de marketing, presença digital e captação/retenção de clientes da marca New.ve</t>
  </si>
  <si>
    <t>O projeto tem como foco principal o crescimento sustentado da Savana Calçados S.A. através do reforço das suas exportações, prevendo um aumento de 21,5% no Volume de Negócios global. Para atingir este objetivo, a empresa aposta fortemente na marca própria new.ve, especializada em calçado vegan e sustentável, dirigindo-se a mercados estratégicos como a Alemanha, França e Dinamarca.
A estratégia delineada contempla um conjunto de investimentos que visam dotar a Savana das condições necessárias para acelerar a internacionalização e fortalecer a notoriedade da marca. Entre as ações previstas destacam-se a participação em feiras internacionais, a realização de estudos de mercado direcionados, a criação de conteúdos promocionais diferenciadores (fotografia e vídeo) e a otimização do canal de vendas online, adaptado às especificidades de cada mercado-alvo. A adoção de ferramentas tecnológicas inovadoras, como o Naxos 3D, visa modernizar o desenvolvimento de produto e oferecer experiências de compra mais imersivas.
Paralelamente, o projeto inclui a contratação de um recurso humano altamente qualificado, cujo contributo será crucial para reforçar as áreas de marketing internacional e de gestão de projetos orientados para a sustentabilidade. Este reforço de competências internas, associado à adoção de práticas ESG e à ambição de obter a certificação B-Corp, irá conferir maior solidez organizacional e reforçar o posicionamento ético e ambiental da Savana.
Em síntese, o projeto representa um salto qualitativo e quantitativo na estratégia de crescimento da empresa, promovendo a marca new.ve como referência no segmento de calçado sustentável, e assegurando a evolução contínua da Savana no panorama global.</t>
  </si>
  <si>
    <t>2024-12-30</t>
  </si>
  <si>
    <t>2026-12-29</t>
  </si>
  <si>
    <t>COMPETE2030-FEDER-00020400</t>
  </si>
  <si>
    <t>LUSOSILICA - SILICAS INDUSTRIAIS, LDA</t>
  </si>
  <si>
    <t>504758330</t>
  </si>
  <si>
    <t>LINHA DE TRATAMENTO DE SILICAS E CAULINOS</t>
  </si>
  <si>
    <t>Criação de uma nova unidade produtiva, com a instalação de uma linha de tratamento de sílicas e caulinos, para a produção de novos produtos diferenciadores (areias calibradas e caulinos brancos), de alto valor acrescentado, através da utilização da matéria-prima extraída da própria pedreira, como resposta à crescente procura do mercado, nomeadamente, dos segmentos mais exigentes (vidro branco, cerâmica branca, dekton).</t>
  </si>
  <si>
    <t>2022-11-23</t>
  </si>
  <si>
    <t>2024-10-31</t>
  </si>
  <si>
    <t>COMPETE2030-FEDER-02264000</t>
  </si>
  <si>
    <t>MECALBI - ENGINEERING SOLUTIONS, UNIPESSOAL, LDA.</t>
  </si>
  <si>
    <t>507676777</t>
  </si>
  <si>
    <t>Mecalbi GlobalDrive [2025-2026]</t>
  </si>
  <si>
    <t>O projeto de internacionalização da Mecalbi Engineering Solutions - Lda, constitui uma iniciativa estruturante para consolidar e expandir a sua presença global, reforçando a sua competitividade num setor caracterizado pela constante evolução tecnológica e exigências de inovação. A estratégia delineada visa equilibrar a representatividade geográfica da empresa, atualmente concentrada maioritariamente na Europa, América do Norte e África, e pretende apostar na penetração em mercados emergentes da Ásia e América Latina, onde a crescente industrialização e desenvolvimento do setor automóvel apresentam oportunidades significativas.
As ações previstas incluem a realização de viagens de prospeção, participação em feiras internacionais e missões inversas, instrumentos indispensáveis para aprofundar o conhecimento dos mercados-alvo, estabelecer parcerias estratégicas e consolidar relações comerciais. Complementarmente, está planeado um estudo global de mercado, com projeção a cinco anos, para identificar tendências, analisar a concorrência e ajustar a oferta da empresa às exigências específicas de cada território.
O projeto integra ainda um robusto plano de marketing internacional, com a criação de materiais promocionais como catálogos, guias de seleção de produtos e vídeo institucional, suportados por um estúdio de filmagens e um drone, que permitirão captar conteúdos inovadores e reforçar a comunicação das diversas iniciativas em diferentes áreas que a empresa promove. Paralelamente, a renovação do website corporativo será um pilar essencial para fortalecer a presença digital, enquanto a contratação de um especialista em marketing garantirá uma comunicação culturalmente adaptada a cada região.
Com estas iniciativas, a empresa procura diversificar o risco e maximizar as receitas, assim como afirmar-se globalmente como um dos players mais importantes neste segmento industrial, promovendo a excelência organizacional e assegurando uma expansão estratégica e sustentável.</t>
  </si>
  <si>
    <t>COMPETE2030-FEDER-02263900</t>
  </si>
  <si>
    <t>AIXTEL TECHNOLOGIES, S.A.</t>
  </si>
  <si>
    <t>514627522</t>
  </si>
  <si>
    <t>Internacionalização Aixtel 2025-2027</t>
  </si>
  <si>
    <t>O presente projeto da Aixtel tem por objetivo intensificar a sua internacionalização e em especial da marca Weezie, software inovador de gestão de redes de fibra ótica para empresas de telecomunicações, que otimiza processos internos e gera ganhos operacionais. Nesse sentido irá a realizar um conjunto de investimentos, entre 2025 e 2027, que permitirão lhe permitirá crescer internacionalmente e abrir novos mercados de elevado potencial de crescimento, reforçando assim o seu posicionamento face aos concorrentes e a sua competitividade.
Indo de encontro à sua estratégia de internacionalização e aos principais objetivos da mesma, o roadmap da Aixtel contempla investimentos em 4 eixos prioritários:
1) Conhecimento, prospeção e presença em mercados externos
2) Presença online e ecommerce
3) Marketing Internacional
4) Inovação organizacional relacionada com práticas comerciais ou relações externas
Irá investir cerca de 489k€ em prospeção de mercado, feiras internacionais, ações de prospeção, estudos de mercado, webmarketing, contratação de 2 colaboradores e serviços de representação comercial nos mercados-alvo.
Todos os investimentos apresentados têm em vista o aumento da competitividade internacional do promotor, bem como a captação de novos clientes em 10 novos mercados, nomeadamente: Alemanha, Croácia, Roménia, USA, México, Colômbia, Argentina, Panamá, Arábia Saudita, Japão.
São investimentos que apostam em fatores dinâmicos de competitividade e que permitirão à empresa reforçar-se e diferenciar-se positivamente dos seus concorrentes, aumentar a sua competitividade internacional, através de uma maior capacidade de resposta aos mercados e disponibilização de produtos altamente inovadores, progredindo na sua cadeia de valor.
No pós-projeto (2028) e como resultado principal da presente operação, a Aixtel espera atingir um volume de negócios de 2M€, 100% internacional.</t>
  </si>
  <si>
    <t>COMPETE2030-FEDER-02263600</t>
  </si>
  <si>
    <t>TINKAVE - ACABAMENTOS PONTE DE SERVES LDA</t>
  </si>
  <si>
    <t>504242008</t>
  </si>
  <si>
    <t>Tinkave – Novos processos e novos serviços</t>
  </si>
  <si>
    <t>A presente operação de investimento da Tinkave - Acabamentos de Serves, Lda. representa um passo estratégico e inovador no fortalecimento da capacidade produtiva, na capacidade de responder às solicitações dos clientes, modernização tecnológica e compromisso com a sustentabilidade ambiental da empresa. Trata-se de um projeto integrado que visa transformar profundamente os processos de produção, apostando em tecnologias avançadas, digitalização e eficiência energética, assegurando o alinhamento com os desafios da Indústria 4.0 e da transição climática.
O investimento contempla a aquisição de equipamentos de última geração, como máquinas Jet Thies de 2 tubeiras e máquinas de carga, que possibilitam uma melhoria substancial no tingimento e processamento de peças. Estes equipamentos permitem otimizar o consumo de recursos, reduzir os tempos de ciclo e melhorar a qualidade final dos produtos, consolidando a posição da Tinkave no mercado com uma oferta mais competitiva e eficiente.
A implementação do Pad-Steam para o branqueamento contínuo do algodão constitui uma inovação transformadora, ao substituir o processo descontínuo atualmente utilizado. Esta transição resulta num aumento significativo da capacidade produtiva, maior eficiência energética e uma redução dos custos operacionais, posicionando a Tinkave na vanguarda tecnológica do setor têxtil. A introdução desta solução representa ainda um impacto direto na qualidade e consistência dos produtos finais, respondendo de forma eficaz às exigências do mercado nacional e internacional. 
Com o objetivo de diversificar a gama de oferta de serviços prestados, a Tinkave irá adquiri a ULTRASOFT–TWIN TOUCH, uma máquina de esmerilagem de última geração, desenvolvida para proporcionar acabamentos de alta qualidade, como o efeito pele de pêssego, com capacidade para processar tecidos de até 3,4 metros de largura. Construída com materiais de alta qualidade e equipada com tecnologia de ponta, esta máquina é um marco de inovação no setor têxtil, permitindo à Tinkave ser a única prestadora de serviços em Portugal a oferecer este tipo de acabamento em peças de largura superior a 1,8 metros, com impacto direto na competitividade do setor.
A operação inclui igualmente a aposta na digitalização dos processos produtivos através do Orgatex, um sistema avançado que garante a gestão integrada, monitorização e rastreabilidade de toda a produção. Este investimento é essencial para a transição digital da empresa, alinhando as operações com os princípios da Indústria 4.0 e permitindo um controlo mais preciso e eficiente dos recursos, com ganhos claros em produtividade e redução de desperdícios.
No domínio da eficiência energética e sustentabilidade, a instalação de painéis solares fotovoltaicos destaca-se como um investimento determinante para a redução do consumo de energia proveniente de fontes não renováveis. Esta medida assegura uma produção de energia limpa e a diminuição das emissões de carbono, contribuindo diretamente para a transição climática e para o cumprimento das metas de sustentabilidade ambiental da empresa.
Em suma, a operação proposta pela Tinkave configura um projeto de expansão integrado que visa:
1.	Aumentar a capacidade produtiva do estabelecimento existente através da aquisição de tecnologias de ponta;
2.	Inovar os processos industriais, com foco na eficiência energética e na qualidade dos produtos;
3.	Diversificar a gama de serviços prestados, com um processo totalmente inovador no setor do tingimento e acabamento;
4.	Digitalizar a produção, através de sistemas inovadores de gestão e monitorização;
5.	Reduzir o impacto ambiental, com a implementação de soluções sustentáveis, como o branqueamento contínuo e os painéis fotovoltaicos.
Este conjunto de investimentos permitirá à Tinkave consolidar a sua posição como uma empresa inovadora e sustentável, preparada para enfrentar os desafios da competitividade no setor têxtil, reforçando a sua capacidade de resposta às exigências do mercado global.</t>
  </si>
  <si>
    <t>2025-09-09</t>
  </si>
  <si>
    <t>2027-09-08</t>
  </si>
  <si>
    <t>COMPETE2030-FEDER-02263200</t>
  </si>
  <si>
    <t>CALIMENTA - AGRO-INDÚSTRIA, S.A.</t>
  </si>
  <si>
    <t>500713219</t>
  </si>
  <si>
    <t>NutriCal - NC</t>
  </si>
  <si>
    <t>A Calimenta, uma empresa madura, opera há 40 anos no setor agroalimentar, ocupando uma posição de destaque enquanto produtor de marmelada.
Com a presente operação, a Calimenta propõe-se a realizar um conjunto de investimentos, apostando num processo produtivo inovador e eficiente, com a valorização de subprodutos e resíduos, que permitirá à empresa reinventar-se, fazendo face aos constrangimentos atuais, tecnológicos e de mercado, que condicionam a sua operação. O aumento da capacidade produtiva assente num portefólio inovador de produtos homogeneizados e dietéticos de valor acrescentado para o setor da nutracêutica, introduzirá um novo posicionamento à Calimenta.
Por conseguinte, o Nutrical preconiza investimentos em 4 vetores: inovação de produto, processo, organizacional e de marketing. O pacote de investimento encontra-se alicerçado na implementação das premissas da Indústria 4.0 e da transição gémea para a especialização na produção de produtos homogeneizados e dietéticos, diferenciados e de valor acrescentado, com base nos princípios da nutracêutica através do lançamento de três novas gamas, direcionados à Dieta desportiva, geriátrica e infantil. 
De destacar o investimento em três novas linhas de produção acéticas, a aposta na robotização e digitalização do processo de enchimento, embalamento e tracking, bem como da implementação de um novo modelo organizacional de impacto na transversal à empresa, um fator de competitividade, alicerçado na mobilização de recursos humanos qualificados.
Com recurso a tecnologia de vanguarda, a Calimenta irá produzir três novas gamas de produtos homogeneizados de qualidade premium, de forma eficiente e distintiva, elevando a sua génese, através da introdução de um sabor autóctone à nutracêutica, e assim apresentá-lo de forma reinventa ao mercado.
Uma nova abordagem do saber fazer intrínseco da empresa ao mercado que através do Nutrical, se traduzirá na implementação de uma nova estratégia de marketing-mix com objetivo findo de aumentar a sua quota de mercado internacional, diversificando geografias e setores, minimizando assim a sua dependência do mercado tradicional da marmelada.
Em suma, um investimento ponderado e direcionado que considera as novas premissas de consumo, minimizando o desperdício alimentar e a sua pegada de carbono, numa abordagem personalizada ao consumidor e às suas necessidades, com recurso à ciência e à tecnologia numa dinâmica competitiva e diferenciadora de valor acrescentado à escala global.</t>
  </si>
  <si>
    <t>COMPETE2030-FEDER-02262400</t>
  </si>
  <si>
    <t>ABETREEVA, LDA</t>
  </si>
  <si>
    <t>518486010</t>
  </si>
  <si>
    <t>IMPLEMENTAÇÃO DE UNIDADE PRODUTIVA PARA FABRICAÇÃO DE PRODUTOS DERIVADOS DE PET RECICLADO</t>
  </si>
  <si>
    <t>Este projeto de investimento, promovido pela Abetreeva Lda, assenta na criação de um novo estabelecimento, sendo resultando de uma parceria estratégica estabelecida entre a empresa portuguesa Resifluxo Lda e a empresa sul-coreana Mecen IPC Co. Ltd, visa a implementação de uma nova unidade produtiva totalmente integrada e vocacionada para a economia circular, utilizando exclusivamente como matéria-prima garrafas PET pós-consumo e outros resíduos PET, visando a fabricação de produtos derivados de PET reciclados (rPET), organizando-se a operação em três linhas produção complementares, a saber:
•	Linha Produção de Flocos “Flakes” PET – permitirá a reciclagem, fundamentalmente, de garrafas de PET, que serão trituradas, lavadas e segregadas por cor. Grande parte do produto resultante desta linha será para utilização na linha de produção subsequente (produção de fibras poliéster – PSF).  A produção remanescente será para venda direta a transformadores de PET;
•	Linha Produção de PSF (“Polyester Staple Fiber”) – usará como matéria-prima os “flakes” produzidos a montante e incorporará, também, outros resíduos industriais de PET. Pretende diferenciar-se como um produto produzido na Europa e que consegue atender a pequenas séries de referências especificas, em comparação com produtos provenientes do mercado asiático fornecidos em grandes quantidades. Parte da produção de PSF será direcionada para a linha a montante (produção manta geotêxtil).
•	Linha Produção de Geotêxtil – utilizará matéria-prima e desperdícios gerados na linha de PSF (para além de outros resíduos de poliéster adquiridos no mercado) e permitirá oferecer uma solução para o setor da construção de um produto 100% reciclado a preço competitivo (manta geotêxtil).
Complementarmente será adquirida uma linha de aglomeração de resíduos PET pós-industriais, de modo a possibilidade a incorporação de resíduos industriais de menor valor acrescentado no mix de matérias-primas.
A unidade industrial será instalada na Rua Alto de Quintela, nº381 - Arnoso, 4770-537 Vila Nova Famalicão. De acordo com o planeamento da empresa, a capacidade produtiva instalada por via da integração das três linhas de fabricação será de 9.592 ton/ano.
Segundo o Greenpeace, a humanidade produziu mais plásticos nos últimos 10 anos do que em toda a sua história, atingindo uma impressionante marca de 500 mil milhões de garrafas plástico produzidas anualmente, que podem demorar entre 100 a 1.000 anos para se degradarem.
Dados de 2021 relevam que em Portugal a reciclagem de plásticos per capita cifrou-se em 15,73 kg, valor superior à média da EU, e apenas superado por Irlanda, Alemanha, Itália, Espanha, Letónia e Bélgica.
Em termos de segmentos-alvo, a Abetreeva pretende trabalhar da seguinte forma:
•	“Flakes” PET: indústrias embalagens e produtos fabricados em PET, na Península Ibérica.
•	Fibras PSF: empresas têxteis de colchoarias, edredons e almofadas, iniciando na Península Ibérica e diversificando para Alemanha, Marrocos e UK.
•	Geotêxtil: empresas construção e obras públicas, na Península Ibérica.
Para 2028, a Abetreeva estima que 40% da sua faturação de 11 milhões € advenha de exportações para a Europa (Espanha e Alemanha e UK) e Marrocos.
Este projeto de investimento está estruturado para um período de 24 meses (01-05-2025 a 30-04-2027), correspondendo a um investimento de 14.000.337,80€, permitindo a criação de 62 novos postos de trabalho diretos, dos quais 11 altamente qualificados.</t>
  </si>
  <si>
    <t>COMPETE2030-FEDER-02260500</t>
  </si>
  <si>
    <t>FLAVOURS GUARDIAN, LDA</t>
  </si>
  <si>
    <t>518489620</t>
  </si>
  <si>
    <t>FLAVOURS GUARDIAN: Inovação Tecnológica alicerçada no sistema MicVac para a fabricação de refeições embaladas e Linha de produtos alimentares saudáveis e sem glúten (Tortilhas, Empanadas, Chips e Arepas)</t>
  </si>
  <si>
    <t>A FG apresenta um projeto de criação de uma unidade produtiva localizada na Zona Industrial do Fundão, lote de expansão n.º 206, numa área total de 5.000 m². Este investimento visa capacitar a FG como um player inovador no mercado de produtos alimentares sem glúten, combinando tecnologia de ponta, experiência industrial e uma abordagem estratégica orientada para a saúde, conveniência e sustentabilidade. A unidade será equipada com duas linhas de produção distintas e complementares, direccionada para diferentes segmentos de mercado com produtos de alta qualidade e valor acrescentado.
A primeira linha de produção será dedicada à confeção de refeições pré-cozinhadas embaladas, utilizando a tecnologia Micvac, desenvolvida pela empresa sueca “MicVac”. A tecnologia Micvac método inovador permite realizar o pré-cozinhamento em túnel e criar uma atmosfera modificada dentro das embalagens, o que prolonga o shelf life dos produtos em até 60 dias sem comprometer a frescura, qualidade e segurança alimentar. Esta linha está focada em oferecer soluções saudáveis e práticas, alinhadas com o mercado de conveniência e confeção rápida, respondendo à crescente procura por alimentos “ready-to-eat”. Os produtos desta linha serão comercializados tanto em supermercados como em máquinas de vending automáticas, posicionando-se como alternativas saudáveis aos modelos tradicionais de refeições rápidas. A FG tem como referência de concorrência neste segmento a linha "Tá Pronto", da Nordigal, com o objetivo de competir e diferenciar-se pela qualidade e inovação.
A segunda linha será dedicada à produção sem glúten de tortilhas frescas à base de farinha de milho, empanadas e arepas. Esta linha destaca-se pela valorização da matéria-prima local, promovendo o uso de farinha de milho fornecida por parceiros estratégicos, como a Ceres Indústria de Moagem. As tortilhas frescas serão vendidas em embalagens de 10 unidades, direcionadas ao mercado de consumo doméstico e institucional. Adicionalmente, esta linha irá fabricar tortilhas de chips e snacks crocantes, assim como empanadas e arepas, abrangendo o mercado de pastelaria salgada e refeições ligeiras. Estes produtos destacam-se pela frescura, autenticidade e versatilidade, alinhando-se às tendências globais de alimentação saudável e conveniência.
O projeto beneficia da vasta experiência do sócio fundador da FG, que conta com mais de 20 anos na confeção de produtos sem glúten a nível industrial. Este know-how será crucial para o desenvolvimento de um portfólio de produtos diferenciados, que atendam às necessidades de consumidores com restrições alimentares ou que procuram alternativas mais saudáveis aos produtos tradicionais. A parceria com a Ceres será determinante para o fornecimento de matérias-primas adequadas e para o desenvolvimento de novas soluções alimentares inovadoras.
A estratégia da FG inclui uma forte aposta na internacionalização, com foco nos mercados de Espanha, França, Itália e Reino Unido. A empresa prevê que em 2029 alcance a meta de 30% da sua faturação seja gerada por exportações, aproveitando as oportunidades de crescimento nestes mercados e estabelecendo uma presença sólida através de private label e marca própria. A FG pretende ainda participar em feiras internacionais, como a Anuga e a Free From Food Expo, para promover os seus produtos e consolidar a sua presença em mercados estratégicos.
A implementação deste projeto representa um marco para a FG, não apenas pela criação de uma unidade produtiva moderna e eficiente, mas também pelo impacto positivo na economia local, com a criação de novos postos de trabalho e o reforço da cadeia de valor no setor agroalimentar. A unidade produtiva será equipada com sistemas avançados de refrigeração e congelação, garantindo a máxima qualidade e segurança alimentar. O investimento em tecnologias sustentáveis, como a instalação de um sistema solar fotovoltaico para autoconsumo, reforça o compromisso da FG com a sustentabilidade ambiental e a transição energética.
Com este projeto, a FG posiciona-se como uma referência na produção de alimentos sem glúten, oferecendo produtos inovadores, saudáveis e de alta qualidade, alinhados com as tendências globais de alimentação saudável e sustentável, enquanto amplia a sua competitividade no mercado nacional e internacional.</t>
  </si>
  <si>
    <t>2025-06-02</t>
  </si>
  <si>
    <t>COMPETE2030-FEDER-02260000</t>
  </si>
  <si>
    <t>NICUL-NOVA INDUSTRIA DE CUTELARIAS LDA</t>
  </si>
  <si>
    <t>500202133</t>
  </si>
  <si>
    <t>NICUL | World sustainable cutting</t>
  </si>
  <si>
    <t>A Nicul é uma empresa do ramo da cutelaria de referência nacional, no segmento de cutelarias profissionais, oferecendo os mais variados tipos de facas, cutelos, espátulas, tesouras e canivetes em vários formatos e dimensões com materiais de alta qualidade (inox, titânio, carbono e porcelana). Apresenta várias linhas de artigos com características próprias consoante o segmento-alvo: no segmento profissional de cozinha (eg. restaurantes e hotéis) destacam-se as linhas Chef, Spirit e Star; no segmento industrial (eg. talhos e matadouros), as linhas Pom e Pro; e no segmento doméstico, salientam-se as linhas 2000, Activa, Utilchef, Corticeira e Oliva. 
Fruto da otimização dos seus processos, a excelência da Nicul é notória na seleção criteriosa de matérias-primas, na capacidade de adaptação às diversas necessidades dos clientes e às constantes exigências do mercado. Assim, a sua cultura de inovação permite a sua presença num cenário nacional e internacional altamente competitivo, sem comprometer margens ou qualidade. Com este projeto a empresa visa alavancar as suas exportações e fortalecer o seu posicionamento nos mercados-alvo, tirando proveito do crescimento desses territórios.
Com o seu portfólio diversificado de produtos, a empresa implementará uma estratégia de internacionalização abrangente, com foco em mercados estratégicos como Itália, Grécia, Turquia, Alemanha, Finlândia, México, Chile, Colômbia, Argélia, África do Sul, EAU e China, utilizando ações de intervenção nos seguintes domínios:
- Conhecimento, prospeção e presença em mercados externos;
- Marketing internacional;
- Presença online e e-commerce;
- Inovação organizacional relacionada com as práticas comerciais ou relações externas.</t>
  </si>
  <si>
    <t>COMPETE2030-FEDER-02259300</t>
  </si>
  <si>
    <t>QUINTA DE CURVOS - SOCIEDADE AGRICOLA S.A.</t>
  </si>
  <si>
    <t>500606030</t>
  </si>
  <si>
    <t>Wine Without Borders: O Futuro Digital da Quinta de Curvos [2025-2027]</t>
  </si>
  <si>
    <t>Este projeto assenta em quatro pilares estratégicos: promoção internacional, desenvolvimento da marca, digitalização e sustentabilidade. Estas dimensões são integradas numa abordagem abrangente e inovadora, que visa consolidar a presença da marca em mercados já estabelecidos e expandir para novos territórios.
No pilar da promoção internacional, destacam-se as ações de prospeção, a participação em feiras de renome e a organização de visitas inversas. As ações de prospeção em mercados estratégicos permitirão à Quinta de Curvos identificar novas oportunidades de negócio e estabelecer parcerias comerciais. 
Paralelamente, a participação em eventos internacionais de renome proporcionará uma plataforma para apresentar os vinhos da marca a um público qualificado. As visitas inversas, organizadas para mercados como Suécia, Finlândia e Noruega, oferecerão aos potenciais parceiros uma experiência imersiva. Além disso, a contratação de um responsável comercial dedicado será crucial para liderar as ações de promoção e prospeção.
O desenvolvimento da marca será suportado por uma nova estratégia de comunicação visual, que inclui a renovação da imagem gráfica da Quinta de Curvos. 
Na área da digitalização, a criação de uma plataforma de e-commerce permitirá à Quinta de Curvos alcançar diretamente os consumidores globais, eliminando intermediários e oferecendo uma experiência de compra personalizada e eficiente. O website será aprimorado com conteúdos mais interativos, como vídeos, galerias visuais e páginas detalhadas dos produtos. Adicionalmente, a gestão estratégica das redes sociais reforçará a ligação com os consumidores, aumentando a visibilidade da marca.
A sustentabilidade surge como um pilar transversal ao projeto, refletindo o compromisso da Quinta de Curvos com a responsabilidade ambiental e social. Através de uma consultoria especializada em ESG, será elaborado um Relatório de Sustentabilidade, que comunicará de forma transparente as práticas e metas ambientais.</t>
  </si>
  <si>
    <t>COMPETE2030-FEDER-02259200</t>
  </si>
  <si>
    <t>MARIA GABRIELA RIBEIRO CORREIA, UNIPESSOAL LDA</t>
  </si>
  <si>
    <t>518491897</t>
  </si>
  <si>
    <t>Hotel Solar da Pena</t>
  </si>
  <si>
    <t>A criação do HOTEL SOLAR DA PENA decorre da idealização de um conceito de alojamento premium e de luxo, localizado junto a uma propriedade vitivinícola, com 22 hectares, situada na margem do Rio Cávado, na União de Freguesias de Crespos e Pousada, concelho de Braga, em pleno pulmão da região dos Vinhos Verdes e com capacidade para 26 quartos, dos quais 21 quartos duplos ou de casal, 3 suites históricas, 1 suite clássica e 1 quarto duplo familiar, pelo que a capacidade total é de 52 hóspedes, a que acresce Salas de eventos, destacando-se o Salão Nobre que entre outros permitirá a fruição deu ma experiência imersiva, Spa, Ginásio, Piscina Interior e Exterior, Restaurante, Bar e Winbar onde será também possível realizar workshops e ateliers temáticos, dispondo de uma área exterior que permite ao hospede realizar diversas atividades ao ar livre.
O Hotel combina uma arquitetura única, com uma decoração que combina conforto e tradição, não esquecendo contudo a sustentabilidade e eficiência energética.
Atentando à sua localização e ao seu enquadramento em termos arquitetónicos e cultural, esta proposta distingue-se pelo cunho histórico e patrimonial do Solar da Pena, cuja origem remonta ao século XIV, e onde a história, a cultura, a religiosidade e a enologia se entrelaçam possibilitando criar uma experiência única e profundamente enraizada na essência da região, pelo que o HOTEL SOLAR DA PENA será um portal para a autenticidade, onde a riqueza do passado encontra a sofisticação do presente.
Cada detalhe celebra a memória histórica e cultural do local, desde a arquitetura preservada até às narrativas que ecoam em cada canto. A religiosidade, enquanto componente essencial da identidade da região, é homenageada de forma subtil e respeitosa, convidando os hóspedes a conectar-se com tradições intemporais.
O enquadramento paisagístico do espaço onde se irá desenvolver o futuro Hotel onde predominam vinhas assume um papel central, oferecendo aos visitantes a oportunidade de explorar os vinhos locais através de experiências imersivas – degustações personalizadas, harmonizações gastronómicas e passeios pelas vinhas que revelam os sabores e histórias das terras que rodeiam o Solar. Acresce experiência imersiva que convida a conhecer uma das figuras mais emblemáticas que governou o solar.
Com esta abordagem, o HOTEL SOLAR DA PENA transforma-se num ponto de encontro para viajantes que procuram mais do que uma estadia: um lugar onde história, espiritualidade e os prazeres do vinho convergem, criando uma ligação autêntica e memorável com o território e a sua essência.
Em concordância com esta harmonia, a conceção do estabelecimento hoteleiro visa servir o propósito de criar uma unidade cosmopolita que convida a viver a história, a cultura e a natureza num ambiente sofisticado e relaxante. A par de um alojamento de charme, o hotel potenciará um conjunto de atividades e serviços complementares à própria estadia, com tónica especial no turismo que valoriza os ativos históricos mais emblemáticos, como também culturais, religiosos, gastronómicos e enológicos, quer de Braga quer da envolvente regional.
Pretende-se desenvolver multifacetadas propostas e ofertas desde experiências no próprio hotel, incluindo worshops e ateliers temáticos, degustações gastronómicas e enológicas e showcooking com produtos endógenos, além do SPA onde vão ser realizados diversos tratamentos de bem-estar, a outras que incluam visitas organizadas, tours e participação em espetáculos em consonância com a agenda da cidade de Braga.</t>
  </si>
  <si>
    <t>COMPETE2030-FEDER-02246400</t>
  </si>
  <si>
    <t>Lusosílica - Da Inovação ao Crescimento Sustentado</t>
  </si>
  <si>
    <t>Na prossecução dos seus objetivos estratégicos, a Lusosílica irá realizar um conjunto de investimentos para iniciar a atividade numa nova mina, com o propósito de aumentar a sua oferta de produtos e diversificar o seu portfólio. Estes investimentos permitirão sustentar o crescimento e expansão da empresa, a nível nacional e internacional, posicionando-a no segmento alto.
A matéria-prima desta nova mina, localizada em Grândola, possui características ímpares, devido à sua composição com cerca de 99% sílica e baixo teor em alumina, potenciando a diferenciação dos novos produtos.
Com este projeto de investimento, a Lusosílica propõe-se criar um novo estabelecimento e instalar três linhas de produção:
1) Linha de Tratamento de Sílicas– para produção de areias sílicas calibradas e selecionadas, de diferentes granulometrias. 
2) Linha de Tratamento de Sílicas Flutuadas– para remoção quase total de minerais pesados das areias já tratadas e criação de outra gama de produtos – areias flutuadas;
3) Linha de Tratamento de Caulinos– para aproveitamento de um subproduto e transformação num novo produto final –caulinos premium.
Estas linhas de tratamento serão integradas e sequenciadas em duas fases complementares e automatizadas, assegurando máxima qualidade e eficiência do processo de transformação da matéria-prima. A componente digital associada (autómatos, software, consola, variadores de velocidade, etc) permite o controlo remoto de todo o processo, tratando-se, por isso, de um investimento importante ao nível da Indústria 4.0.
Do tratamento realizado à matéria-prima resultarão dois produtos distintos e de elevado valor acrescentado – sílicas flutuadas e caulino premium.
O tratamento especializado realizado às areias sílicas, na linha de flutuação, permitirá a produção de sílicas para novos segmentos de indústria, mais exigentes, como da cerâmica e do vidro plano (float e extra-clear) e com maior poder de compra, correspondendo a 9.46M€ das vendas previstas para 2028.
A valorização do subproduto – Caulino-, que seria de outra forma um resíduo do processo produtivo, contribui com um volume de negócios incremental de 1.29M€, em 2028.
Com os novos produtos que resultarão deste projeto, perspetiva-se a entrada em novas geografias - Espanha, Itália, Turquia e China, e em novos segmentos e indústrias - vidro plano float e extra clear. A Lusosílica estima alcançar uma intensidade de exportações total de 56,7% (18,2M€) em 2028, sendo que 53,52% das exportações totais provirão deste estabelecimento, o correspondente a 9,7M€.
Estrategicamente, para promover estes novos produtos em diferentes mercados externos, a Lusosílica irá realizar diversas ações de promoção e prospeção internacional.
A crescente procura por produtos de qualidade, as limitações de fornecimento mundiais e a confiança nos produtos e serviços da Lusosílica, permitirão que esta se posicione no mercado ao nível dos grandes players mundiais e assegure o fornecimento de matéria-prima a indústrias como o vidro, cerâmica, detkon, entre outras.
Dadas as especificidades técnicas e os segmentos target mais exigentes a que se destinam estes novos produtos, a Lusosílica pretende ainda instalar um Laboratório para testes e análise. Este laboratório, o primeiro da empresa, permitirá testar e analisar amostras dos produtos desenvolvidos e garantir a qualidade do produto final. Este investimento, para além de ser um investimento relevante no âmbito da Indústria 4.0, é também inovador a nível nacional, dada a tecnologia de ponta utilizada no processo e de análise e tratamento de dados.
A Sustentabilidade Ambiental é também um fator determinante para o sucesso deste projeto. Para além da instalação de fotovoltaicos para autoconsumo previstos para esta unidade, com o objetivo de promover a eficiência energética e a redução de GEE, as linhas de tratamento a instalar no âmbito deste projeto dispõem de um circuito fechado para reutilização da água ao longo de todo o processo produtivo, contribuindo para o aproveitamento 95% da água utilizada. Estes investimentos têm um contributo importante para a Transição Climática.
Adicionalmente, a Lusosílica irá investir num conjunto de equipamentos de suporte ao processo de extração da matéria-prima da mina/pedreira.
Com a implementação deste projeto pretende-se fomentar o crescimento do Volume de Negócios Total da empresa para 32M€ até 2028, estimando-se que este investimento contribua para ~48% do volume de negócios previsto.</t>
  </si>
  <si>
    <t>COMPETE2030-FEDER-02246200</t>
  </si>
  <si>
    <t>ACLIMPEX LDA</t>
  </si>
  <si>
    <t>506274756</t>
  </si>
  <si>
    <t>Amalia Global: elevating quality, elegance and sustainability in premium markets</t>
  </si>
  <si>
    <t>A ACL IMPEX, fundada em 2002, é uma empresa familiar sediada em Gondar, concelho de Guimarães, com uma herança de mais de cem anos na produção de têxteis-lar. Esta Média Empresa é hoje internacionalmente reconhecida pela marca Amalia Home Collection, que alia a tradição e cultura portuguesa a fatores de qualidade e inovação.
No âmbito deste projeto, a empresa ambiciona consolidar a sua vocação exportadora e posicionar-se enquanto referência internacional no setor, comprometida com a qualidade do produto e a sustentabilidade ambiental. Assim, a ACL IMPEX pretende reforçar as vendas em mercados estratégicos (como Reino Unido e Estados Unidos da América) e entrar em novos mercados de elevado valor acrescentado na gama alta e médio-alta (como China e Japão), tanto no segmento B2B como B2C.
A fim de concretizar este objetivo, o projeto de internacionalização sustenta-se em cinco propostas estratégicas:
1) Conhecimento, prospeção e presença em mercados externos: participação em certames de alcance internacional, prospeção de novos clientes, missões inversas e reforço da equipa comercial;
2) Marketing internacional: diagnóstico dos novos mercados e desenvolvimento de materiais promocionais;
3) Presença online e e-commerce: introdução da loja online nos novos mercados asiáticos, adesão a marketplaces estratégicos e contratação de RH especializado em E-Commerce;
4) Inovação organizacional: implementação de ferramentas de Business Analytics e otimização do CRM para os novos mercados;
6) Qualidade e certificação: incorporação de princípios ESG para responder às expetativas de mercados ética e ambientalmente exigentes.
O plano de investimentos visa incrementar a visibilidade e competitividade da marca AHC nos mercados-alvo, intensificando a vocação exportadora da empresa e direcionando os seus produtos para segmentos de maior valor acrescentado.</t>
  </si>
  <si>
    <t>COMPETE2030-FEDER-02246100</t>
  </si>
  <si>
    <t>HERDADE DOS CINCO, LDA</t>
  </si>
  <si>
    <t>517854643</t>
  </si>
  <si>
    <t>Herdade dos Cinco</t>
  </si>
  <si>
    <t>A Herdade dos Cinco é um projeto inovador de Turismo da Natureza, localizado nas margens da Barragem do Maranhão, em Avis, no coração do Alentejo.
Com um investimento total de cerca de 5,3 milhões de euros, o projeto consiste na criação de um Hotel-Apartamento que combina alojamento de alta qualidade, práticas de sustentabilidade e experiências autênticas, alinhando-se com as tendências crescentes de turismo sustentável e exclusivo. O empreendimento, que integra 15 unidades de alojamento, entre apartamentos T1, T2 e suítes, foi concebido para oferecer uma experiência diferenciada e imersiva, com destaque para a valorização do património natural e cultural da região.
O hotel contará com instalações modernas e integradas, incluindo um restaurante que promove a gastronomia alentejana, um SPA dedicado ao bem-estar holístico, 4 piscinas e espaços para atividades náuticas e de lazer. A infraestrutura será desenvolvida sob princípios de sustentabilidade, utilizando materiais locais e tecnologias avançadas, como painéis fotovoltaicos, sistemas de reaproveitamento de água e gestão técnica centralizada. Estas soluções visam minimizar o impacto ambiental, tornando o empreendimento um modelo de turismo responsável e inovador.
Além de responder a uma crescente procura por experiências exclusivas e sustentáveis, a Herdade dos Cinco terá um impacto significativo na economia local, gerando 16 empregos diretos e outros indiretos e promovendo parcerias com fornecedores e agentes culturais da região, criando um efeito de arrastamento positivo na região. A estratégia de marketing e internacionalização permitirá posicionar o empreendimento como referência no segmento upscale de turismo de natureza, com foco em mercados nacionais e internacionais, como Reino Unido, Alemanha, França, Espanha e Brasil.
Com início previsto para janeiro de 2025 e término em janeiro de 2027, o projeto será executado em 24 meses e visa alcançar uma taxa de ocupação inicial de 25% no primeiro ano completo de operação, crescendo gradualmente até 50% em 2030. Este desempenho será impulsionado por um plano de negócios robusto, estratégias de fidelização de clientes e ações de promoção direcionadas.
A Herdade dos Cinco é mais do que um empreendimento turístico; é um modelo de hospitalidade sustentável que valoriza a autenticidade, promove a preservação ambiental e contribui para o desenvolvimento económico e social do Alentejo. Com uma proposta diferenciadora e integrada, o projeto posiciona-se como um exemplo de inovação produtiva no turismo português, alinhado com os objetivos de desenvolvimento regional e com os compromissos ambientais e económicos estabelecidos a nível nacional e europeu.</t>
  </si>
  <si>
    <t>2025-05-15</t>
  </si>
  <si>
    <t>2027-05-15</t>
  </si>
  <si>
    <t>COMPETE2030-FEDER-02244500</t>
  </si>
  <si>
    <t>MAIOR OPORTO HOTEL, LDA</t>
  </si>
  <si>
    <t>517837056</t>
  </si>
  <si>
    <t>MoPH - Hotel Monástico do Porto</t>
  </si>
  <si>
    <t>No coração do centro histórico do Porto, nascerá um Hotel Monástico de luxo discreto, inspirado pela rica herança espiritual dos Jesuítas e Frades Agostinhos, reinterpretando a sua essência em espaços que promovem tranquilidade, introspeção e sofisticação. Este alojamento exclusivo, integrado no icónico Seminário Maior, adjacente ao Convento dos Grilos, será uma referência única, destacando-se pelas vistas panorâmicas deslumbrantes sobre o rio Douro e a cidade do Porto. 
Este projeto reforçará a projeção internacional do Porto e da Região, destacando-a como um destino turístico de excelência, reconhecido pela diversidade e riqueza da sua oferta. Em termos de novidade, destacamos:
PROPOSTA CULINÁRIA MARCANTE 
Prevê-se a criação de um restaurante de assinatura do Chef Rui Paula, oferecendo uma experiência gastronómica inspiradora:
•	Refeições Monásticas Gourmet com pratos inspirados nas receitas tradicionais dos monges, reinterpretados com um toque de modernidade e ingredientes locais.
•	Eventos gastronómicos singulares onde os pratos mais emblemáticos da região serão reinterpretados pelo Chef.
•	Criação de menus personalizados, com ingredientes locais e sazonais, proporcionando aos hóspedes uma imersão na culinária regional.
•	Experiência de degustação de vinhos exclusivos, enriquecida por explicações detalhadas de um sommelier, proporcionando uma imersão nos sabores e histórias da região.
Este serviço proporcionará uma experiência gastronómica de excelência, destacando-se como uma referência marcante na cidade.
SERVIÇOS DISTINTIVOS
Concierge Especializado
O hotel oferecerá um serviço de concierge dedicado, permitindo aos hóspedes explorar a riqueza local. Este serviço exclusivo proporcionará acesso a espaços habitualmente inacessíveis ao público, como igrejas, museus, bibliotecas e áreas reservadas da Diocese do Porto, garantindo uma experiência cultural e histórica verdadeiramente diferenciada.
Experiências exclusivas
O projeto promoverá experiências alinhadas com os mais altos padrões de excelência, destacando-se:
•	Roteiros Privados com História - Este serviço permitirá aos hóspedes explorar a cidade, com paragens exclusivas para aceder a locais fechados ao público. Cada experiência incluirá um guia especializado e terminará com uma degustação de vinhos nos jardins do Hotel, com vista para os trechos históricos da cidade.
•	Tradições Portuenses - O Hotel proporcionará uma imersão sofisticada nas tradições portuenses, desenhada para os hóspedes mais exigentes. Este serviço exclusivo incluirá palestras e conferências conduzidas por especialistas reconhecidos, explorando a riqueza cultural, religiosa e história da cidade.
•	Diálogos Inspiradores - O Hotel realizará um evento onde os hóspedes poderão participar em discussões intimistas sobre temas como religião, cultura, sustentabilidade, outros. Serão convidadas personalidades de referência, partilhando insights. Será servido um coquetel sofisticado nos jardins do Hotel, com vistas panorâmicas sobre o rio.
•	Concertos Íntimos - Este serviço será traduzido em concertos privados na biblioteca histórica, onde músicos de câmara e jovens talentos poderão executar peças clássicas e contemporâneas. Os hóspedes poderão desfrutar do concerto num ambiente intimista, enquanto degustam vinhos e aperitivos de tradição monástica.
•	Galeria de Arte - O hotel organizará exposições pop-up de arte, que combinam o artesanato e o contemporâneo, onde artistas renomados e emergentes dialogam com o cenário histórico. Cada exposição incluirá um jantar temático.
•	Sessões Exclusivas - Os hóspedes serão convidados a participar em sessões que exploram um objeto histórico - como um manuscrito raro ou uma pintura sacra - num ambiente de recolhimento e elegância. Serão convidados especialistas em história, arte e teologia com o intuito de apresentar múltiplas perspetivas sobre o tema. Esta viagem cultural e espiritual única será finalizada com um jantar exclusivo.
Neste âmbito, não descuramos a participação em missas, retiros espirituais e outras atividades, permitindo uma imersão profunda na vida monástica e religiosa. O Hotel aspira oferecer uma viagem cultural, religiosa e histórica - autêntica e concebida para criar momentos e sensações memoráveis - marcada pela exclusividade e elegância. 
LOCALIZAÇÃO PRIVELIGIADA
O Hotel, situado numa localização privilegiada, no morro da Sé do Porto, junto ao emblemático Convento dos Grilos, oferece vistas deslumbrantes sobre o rio Douro, Porto e Gaia. Inserido no coração do Centro Histórico, o seu entorno é rico em locais icónicos e de visita obrigatória. Esta localização garantirá uma visibilidade excecional - em relação a unidades concorrentes - consolidando a distinção do hotel, cidade e região como referências de excelência no panorama internacional.</t>
  </si>
  <si>
    <t>COMPETE2030-FEDER-02243500</t>
  </si>
  <si>
    <t>VERTENTE ANCESTRAL LDA</t>
  </si>
  <si>
    <t>516467271</t>
  </si>
  <si>
    <t>Vertente Ancestral - Inovação 2025-2027</t>
  </si>
  <si>
    <t>A Vertente Ancestral Lda foi constituída em setembro de 2021, sob a forma jurídica de sociedade por quotas com sede em Abraveses, no concelho de Viseu, com atividade dedicada à fabricação de embalagens em papel e cartão por via de celulose moldada e reciclável, prevendo iniciar a sua atividade produtiva com o auxílio deste projeto. 
Apresenta um capital social de 5.000,00€, que se encontra dividido por 3 sócios com experiência relevante, e provas dadas na gestão do negócio e com background no setor das embalagens de papel para bebidas, sacos, e packaging industrial.
- Two Creeks - Consulting Lda – 33,34%
- Aroundparcels Lda – 33,34%
- Telmo Lopes – 33,32%
Com o presente projeto, a empresa aposta na criação de um estabelecimento industrial para fabricar produtos obtidos a partir de celulose moldada através de processos produtivos eficientes e conectados, na infraestrutura digital, em cibersegurança, na rápida satisfação das encomendas (menor time-to-market), no processamento e análise avançada de dados e produção aditiva (indo ao encontro dos objetivos da Indústria 4.0).
No que respeita à gama de produtos a desenvolver referem-se:
- moldes para manter forma sapatos
- bases de apoio/transporte para garrafas
- caixas para equipamentos proteção individual (máscaras e outros)
- embalagens para acomodação/transporte mobiliário.
A empresa será das pioneiras a nível nacional a utilizar as celuloses moldadas (pasta papel 100% reciclado) obtidas a partir de papel e cartão reciclado para produção daqueles produtos.
Só em Outubro de 2024 foi inaugurada a 1ª unidade produtiva de celulose moldada para substituir plásticos de uso único, a Navigator Fiber Solutions em Aveiro.
Neste momento, para esta tipologia de produtos, o mercado é muito abastecido por fornecedores externos, sobretudo de origem asiática, com todo o impacto associado ao transporte do produto desde origem até Portugal.
As novas instalações da empresa situar-se-ão num local próximo das instalações atuais, o que lhe permitirá manter a força laboral e as ligações a fornecedores locais. O local apresenta excelentes condições em termos de infraestruturas e vias de acesso às principais rodovias do país (A25/A1/A17), e de terminais portuários, o que lhe confere vastas facilidades de se abastecer de materiais e equipamentos, e de expedir os seus produtos.
A empresa pretende apostar na inovação de produto e processo através da aplicação de novas tecnologias que permitam obter produtos finais.
O processo de produção de peças de celulose moldada inclui: receção da matéria-prima - mistura - moldagem - secagem - embalagem.
A receção tem como objetivo obter, testar e armazenar a matéria-prima antes da fase de processamento.
Na fase de mistura, há a trituração da matéria-prima, misturando-a com água, através de sistema hidráulico, criando uma polpa que alimentará a fase seguinte do processo.
O sistema de moldagem circular é a etapa seguinte e inclui bombas de vácuo e máquinas de moldagem (que efetuam o molde), e compressor, que vai ajudar a remover o produto húmido ("embrião") do molde.
A 4ª fase consiste em secar o produto, devendo este processo ocorrer de forma uniforme para assegurar caraterísticas do produto.
No final, cada unidade é embalada numa prensa a quente. Esta prensagem permite comprimir várias unidades em lotes todos iguais que serão acondicionados numa embalagem final.
Ao longo do processo todos os resíduos serão reincorporados na produção.
A polpa de celulose moldada permite obter um conjunto de diferentes produtos para embalagem e acomodação de produtos, com um conjunto de vantagens associadas:
- produto ecológico e totalmente reciclável, biodegradável e compostável;
- possui elevado índice de absorção ao impacto e resistência mecânica;
- permite o fabrico de acordo com a necessidade de cada produto (através de moldes desenvolvidos para o efeito e modelação 3D).
A empresa, ao atuar numa indústria onde existe pouca concorrência, definiu como grandes objetivos estratégicos de conseguir uma posição forte no mercado (25% quota) a e dedicar à exportação uma parte da sua produção (&gt;=15%).
Face às ameaças e oportunidades identificadas, à sua situação nas áreas de competitividade críticas e aos pontos fracos e fortes das sua áreas funcionais, foi definida uma estratégia que permite à empresa tomar imediatamente uma posição de relevância no sector em que se insere, explorando um nicho de mercado até aqui ignorado (explorado apenas parcialmente na produção de caixas para ovos) e imprimindo uma vertente exportadora, assente numa atuação de inovação sobre novos processos produtivos, novos produtos, recursos humanos e comerciais.
No ano pós-projeto, prevê-se que a empresa tenha já contratado 15 recursos humanos e atingido 4,3M€ de volume de negócios de produtos (bens transacionáveis e exportáveis).</t>
  </si>
  <si>
    <t>COMPETE2030-FEDER-02233400</t>
  </si>
  <si>
    <t>A3Shell – Análise e Aprendizagem Automática para Manufatura Aditiva de Estruturas Estanques</t>
  </si>
  <si>
    <t xml:space="preserve">O projeto pretende investigar novos métodos de fabrico aditivo de estruturas estanques metálicas para o setor aeroespacial, que combinam análise experimental e numérica no desenvolvimento de um modelo preditivo de mitigação de defeitos e deformações, no contexto da produção aditiva metálica, com o auxílio de Machine Learning. </t>
  </si>
  <si>
    <t>COMPETE2030-FEDER-02231400</t>
  </si>
  <si>
    <t>STRONG EXPORT LDA</t>
  </si>
  <si>
    <t>509686745</t>
  </si>
  <si>
    <t>WoodSENSE - Naturally Engineered for Smart Living</t>
  </si>
  <si>
    <t>O WoodSENSE visa desenvolver pavimentos inteligentes, através de combinação de madeira nobre com sub-base em WPC expandido – material composto por plásticos e serrim residual. A inovação assenta na integração de um filme eletrónico que permite a sensorização do movimento sobre a superfície do pavimento, adicionando funcionalidades tecnológicas de monitorização, sem comprometer os princípios de sustentabilidade, qualidade e conforto.</t>
  </si>
  <si>
    <t>COMPETE2030-FEDER-02230700</t>
  </si>
  <si>
    <t>ONE SOURCE, CONSULTORIA INFORMÁTICA LDA</t>
  </si>
  <si>
    <t>505172224</t>
  </si>
  <si>
    <t>FireSys - Sistema inteligente de apoio à decisão para gestão de incêndios florestais</t>
  </si>
  <si>
    <t xml:space="preserve">O projeto FireSys irá conceber e desenvolver um sistema de apoio à decisão multimodal, baseado em inteligência artificial (IA), para prevenção e combate a incêndios florestais. Este sistema de apoio à decisão irá integrar e expandir plataformas, tecnologias e algoritmos desenvolvidos e produzidos em projetos de investigação anteriores num só ecossistema inovador e passível de comercialização a nível global. </t>
  </si>
  <si>
    <t>COMPETE2030-FEDER-02226000</t>
  </si>
  <si>
    <t>RAMALHOS S.A.</t>
  </si>
  <si>
    <t>500226512</t>
  </si>
  <si>
    <t xml:space="preserve">VOI – Forno de Vácuo Inovador </t>
  </si>
  <si>
    <t>VOI (Vacuum Oven Innovation) é um projeto da Ramalhos para desenvolver um novo forno a vácuo, melhorando a qualidade e eficiência da panificação no grande retalho. Foca-se em otimizar processos, reduzir custos energéticos e promover maior sustentabilidade. Com foco na inovação, explora a cozedura a vácuo para melhorar a textura e o valor nutricional dos produtos, contribuindo para a evolução tecnológica do setor económico.</t>
  </si>
  <si>
    <t>COMPETE2030-FEDER-02225700</t>
  </si>
  <si>
    <t>OPTIMALSATELLITE, UNIPESSOAL LDA</t>
  </si>
  <si>
    <t>515025194</t>
  </si>
  <si>
    <t>NITROTEC: Tecnologia de celulose funcionalizada para Aplicação em propelentes</t>
  </si>
  <si>
    <t>O projeto NITROTEC propõe o desenvolvimento de soluções inovadoras no campo dos materiais energéticos, com foco em propelentes sustentáveis e processos de produção otimizados. Além de criar as condições necessárias para utilizar pasta de celulose (proveniente de biomassa florestal) na produção de nitrocelulose para fins militares, este projeto também explorará a possibilidade de reciclar pólvora que não atende aos critérios de qualidade exigidos.</t>
  </si>
  <si>
    <t>Centro;Alentejo</t>
  </si>
  <si>
    <t>COMPETE2030-FEDER-02225200</t>
  </si>
  <si>
    <t>FUMEIRO ARTESANAL DE SEIA LDA</t>
  </si>
  <si>
    <t>504264460</t>
  </si>
  <si>
    <t>BEIRALMA: Bioeconomia e Sustentabilidade na Produção de Enchidos Vegetais Funcionais a partir de Subprodutos da Beira Interior</t>
  </si>
  <si>
    <t>O projeto BEIRALMA cria enchidos vegetarianos inovadores com subprodutos agroindustriais (bagaço de azeitona e uva), seguindo os princípios da Economia Circular. Transforma resíduos em ingredientes funcionais, usando texturização e fermentação avançadas para replicar o sabor e a textura da carne. Focado em produtos “clean label” e invólucros ecológicos, reforça a identidade regional e responde à procura por alternativas saudáveis e sustentáveis.</t>
  </si>
  <si>
    <t>2028-06-28</t>
  </si>
  <si>
    <t>COMPETE2030-FEDER-02220600</t>
  </si>
  <si>
    <t>BARROS &amp; MATIAS S.A.</t>
  </si>
  <si>
    <t>505839210</t>
  </si>
  <si>
    <t>P3DRA – Soluções de fabrico digital para produtos sustentáveis à base de Pedra</t>
  </si>
  <si>
    <t xml:space="preserve">O projeto P3DRA foca-se no desenvolvimento de tecnologias digitais para processamento de pedra, com ênfase no restauro de património cultural e na produção de peças decorativas de design. Liderado pela Barmat e em colaboração com a Signinum, CTCV e Universidade de Aveiro, o projeto visa aumentar a capacidade de resposta e a qualidade técnica em restauro, além de valorizar resíduos de pedra em novos produtos sustentáveis. </t>
  </si>
  <si>
    <t>COMPETE2030-FEDER-00025600</t>
  </si>
  <si>
    <t>S.A.P.METAL - ARAÚJO &amp; PAREDES, LDA</t>
  </si>
  <si>
    <t>505759403</t>
  </si>
  <si>
    <t xml:space="preserve">S.A.P. Metal – Diversificar Produtos, Crescer Sustentável </t>
  </si>
  <si>
    <t xml:space="preserve">O projeto SAP Metal – Diversificar Produtos, Crescer Sustentável compreende a expansão da sua unidade industrial, através da aquisição de equipamento produtivo fundamental para aumento e diversificação dos produtos produzidos. A Indústria 4.0 (através da aquisição de equipamento automatizado) e a redução do impacto ambiental da atividade (através da aquisição de equipamentos que contribuem para a transição climática) são apostas deste projeto. </t>
  </si>
  <si>
    <t>2023-07-03</t>
  </si>
  <si>
    <t>2025-06-23</t>
  </si>
  <si>
    <t>COMPETE2030-FEDER-02219700</t>
  </si>
  <si>
    <t>MVC - MÁRMORES DE ALCOBAÇA LDA</t>
  </si>
  <si>
    <t>503057720</t>
  </si>
  <si>
    <t>StoneFORM3D - Fabrico direto digital de formas livres de arquitetura e design baseado em subprodutos da transformação da pedra</t>
  </si>
  <si>
    <t>O projeto StoneForm3D visa desenvolver materiais e um sistema de fabrico aditivo altamente diferenciador, para a produção in-situ de peças de grande dimensão, fora de medida para transporte.
Os objetos de estudo, serão produtos de mobiliário urbano, e outros do setor da arquitetura e construção, que poderão tirar partido da produção in-situ de peças de grande dimensão, eliminando constrangimentos logísticos e de transporte.</t>
  </si>
  <si>
    <t>COMPETE2030-FEDER-02219300</t>
  </si>
  <si>
    <t>BY FOODS, S.A.</t>
  </si>
  <si>
    <t>510699227</t>
  </si>
  <si>
    <t>Desenvolvimento de pastel de nata para ser regenerado em micro-ondas</t>
  </si>
  <si>
    <t>O projeto NataWave visa desenvolver um pastel de nata ultracongelado, totalmente cozinhado e pronto para regeneração em forno micro-ondas, mantendo a crocância da massa folhada e a cremosidade do recheio. Serão criados novos produtos e otimizado o processo de produção. O projeto inclui testes laboratoriais e à escala piloto para garantir a qualidade e a viabilidade industrial. Pretende-se obter novos formatos e sabores e a sua internacionalização</t>
  </si>
  <si>
    <t>2027-01-01</t>
  </si>
  <si>
    <t>COMPETE2030-FEDER-02219100</t>
  </si>
  <si>
    <t>SINT3R - Componentes metálicos obtidos por Requalificação de Resíduos metálicos Reintroduzidos em processos de Sinterização energeticamente eficientes.</t>
  </si>
  <si>
    <t xml:space="preserve">O objetivo do projeto SINT3R é a obtenção de peças metálicas complexas através da prensagem e sinterização (P/S) de pós metálicos com alta eficiência, quer no aproveitamento da matéria-prima, quer energética, e circularidade, partindo da reutilização e modificação de aparas provenientes dos processos convencionais da ETMA, nomeadamente de aços e de ligas de cobre ou latão.
</t>
  </si>
  <si>
    <t>COMPETE2030-FEDER-02218800</t>
  </si>
  <si>
    <t>SONDAR.I - AMOSTRAGENS E TECNOLOGIAS DO AR, LDA</t>
  </si>
  <si>
    <t>504057090</t>
  </si>
  <si>
    <t>Previsão de Qualidade do Ar</t>
  </si>
  <si>
    <t>O projeto AQF visa criar ferramentas disruptivas para prever emissões industriais e poluentes atmosféricos usando ML. Estas ferramentas oferecem previsões para orientar a indústria e cidadãos, além de apoiar a tomada de decisões e espera-se que contribuam para reduzir a poluição do ar, promover a saúde pública e atingir metas ambientais da UE. Para atingir os objetivos propostos, são parceiros da Sondar.i, o IST e a Sondar.LAB.</t>
  </si>
  <si>
    <t>COMPETE2030-FEDER-02218500</t>
  </si>
  <si>
    <t>ADDLIFE- Desenvolvimento de um sistema móvel de reparação aditiva por laser para a reabilitação de estruturas de aço degradadas</t>
  </si>
  <si>
    <t>O projeto ADDLIFE desenvolve um sistema automatizado de reparação a laser que integra avaliação de corrosão, limpeza, corte, reparação e pintura numa unidade robótica. Com visão computacional, aprendizagem automática e modelos preditivos, permite reparações in-situ e ecológicas em estruturas offshore e pontes, prolongando a vida útil e respondendo às necessidades de manutenção da infraestrutura envelhecida da Europa.</t>
  </si>
  <si>
    <t>COMPETE2030-FEDER-02218300</t>
  </si>
  <si>
    <t>VENTILÁQUA, S.A.</t>
  </si>
  <si>
    <t>503977527</t>
  </si>
  <si>
    <t>RENURE – Processo integrado e circular para a REcuperação de NUtrientes e remoção de micropoluentes de águas REsiduais.</t>
  </si>
  <si>
    <t>O RENURE propõe um processo integrado de tratamento e valorização de correntes líquidas concentradas de águas residuais de ETARs, combinando tecnologias avançadas (electrorredução, cristalização, eletro-oxidação e ozonização) para a conversão de N e P em estruvita e a remoção de micropoluentes. O objetivo é reduzir custos operacionais das ETARs e apoiá-las no cumprimento das novas diretiva europeia de tratamento de águas residuais urbanas.</t>
  </si>
  <si>
    <t>COMPETE2030-FEDER-02242200</t>
  </si>
  <si>
    <t>THE CONCEPTUAL EYEWEAR, LDA</t>
  </si>
  <si>
    <t>510786758</t>
  </si>
  <si>
    <t>VAVA Beyond Borders: Expansão Internacional e Transformação Digital no Segmento de Luxo</t>
  </si>
  <si>
    <t>A candidatura visa impulsionar a presença global da marca através de um conjunto estratégico de investimentos destinados a reforçar as suas capacidades organizacionais, melhorar a competitividade e expandir a sua operação para 13 novos mercados. Este projeto ambiciona consolidar a posição da VAVA no segmento de luxo global, destacando-se como referência em design minimalista, inovação e sustentabilidade, valores que definem a identidade da marca.
Os objetivos principais da operação incluem o fortalecimento da presença em mercados estratégicos, através da implementação de ações de marketing internacional, a promoção de coleções exclusivas em eventos globais de destaque e a expansão do canal de e-commerce para uma cobertura mais ampla, alinhada às exigências dos consumidores modernos. Adicionalmente, a candidatura prevê a integração de novas tecnologias, como a criação de uma APP que conecta o ERP ao CRM, otimizando a logística e o atendimento ao cliente.
Entre os investimentos estratégicos incluem-se a participação em feiras internacionais de renome, a ativação da marca em mercados-chave, o desenvolvimento de materiais promocionais e catálogos, o registo de marca a nível comunitário e a promoção em marketplaces globais. A VAVA também aposta em iniciativas sustentáveis com a realização e implementação de um estudo ESG, refletindo o seu compromisso com a responsabilidade ambiental e social, essenciais no segmento de luxo.
Com a execução desta operação, espera-se um impacto significativo na expansão das suas exportações, com destaque para os mercados emergentes e de alto potencial, como Brasil, Indonésia, Malásia e África do Sul. Os resultados esperados incluem o aumento da notoriedade da marca, o fortalecimento da rede de distribuição global e a consolidação da reputação como uma marca de luxo inovadora e sustentável. Este projeto reflete o compromisso em crescer de forma estruturada, adaptando-se às tendências globais e mantendo-se na vanguarda do setor.</t>
  </si>
  <si>
    <t>2025-01-03</t>
  </si>
  <si>
    <t>2027-01-02</t>
  </si>
  <si>
    <t>COMPETE2030-FEDER-02235500</t>
  </si>
  <si>
    <t>LOURITEX, LDA</t>
  </si>
  <si>
    <t>500431949</t>
  </si>
  <si>
    <t>Louritex Tech Evolution for i4.0 processes</t>
  </si>
  <si>
    <t>O projeto «Louritex Tech Evolution for i4.0 processes» visa incrementar e qualificar a sua capacidade produtiva, contemplando equipamento tecnologicamente avançado, melhoria de processos e da organização, com ganhos de eficiência e de produtividade, atingindo standards da Indústria 4.0, promovendo o alargamento do seu portfólio de produtos e serviços, o seu crescimento sustentado e a sua competitividade-valor.</t>
  </si>
  <si>
    <t>COMPETE2030-FEDER-02235400</t>
  </si>
  <si>
    <t>FOCO &amp; AÇÃO LDA</t>
  </si>
  <si>
    <t>518447197</t>
  </si>
  <si>
    <t>Criação do projeto The Garden Club - Centro de Alto rendimento desportivo e de reabilitação e fortalecimento físico com enfoque na modalidade de Padel.
Captação de publico para turismo desportivo e de laser ligado a práticas desportivas como centro de for</t>
  </si>
  <si>
    <t>O projeto “The Garden Club” caracteriza-se por uma oferta turística inovadora. Trata-se de uma iniciativa inovadora que integra desporto, saúde, lazer e gastronomia num espaço multifuncional de elevada qualidade, alinhando-se aos objetivos do aviso "SICE – Inovação Produtiva – Outros Territórios". Este empreendimento tem como objetivo transformar a experiência dos utilizadores, promovendo a criação de novos serviços transacionáveis e com elevado valor acrescentado, contribuindo para a competitividade empresarial e para o desenvolvimento económico local e nacional.
Localizado num terreno de 10.885 m², o projeto prevê uma infraestrutura moderna que inclui um pavilhão principal de três andares, uma área desportiva exterior com pistas de pádel e climatizadas, um parque infantil e uma zona de estacionamento de 5.000 m², capaz de suportar uma elevada afluência. No pavilhão principal, serão disponibilizadas áreas dedicadas ao treino físico e atividades de grupo, distribuídas por dois pisos, com destaque para salas específicas de CrossFit, spinning e aulas polivalentes, bem como uma clínica de fisioterapia que oferece tratamentos avançados, como reabilitação física e terapias hiperbáricas.
Na vertente de restauração, o projeto introduz um restaurante com foco em alimentação saudável e um espaço dinâmico que se transforma em pub durante o período noturno, ampliando as opções de lazer. Este modelo inovador diferencia-se ao combinar desporto, bem-estar e gastronomia, criando um ambiente único e atrativo para diversos tipos de utilizadores, desde atletas a famílias e empresas.
Adicionalmente, o projeto aposta na digitalização e sustentabilidade, promovendo um sistema integrado de reservas online e a utilização de materiais ecológicos na construção e operação. Esta abordagem está em linha com os objetivos do apoio, que incentivam a adoção de processos inovadores, digitais e sustentáveis, contribuindo para a transição digital e a redução da pegada ambiental.
O “The Garden Club” também visa promover a inclusão social e a criação de emprego qualificado, respondendo às exigências de uma economia em transformação e assegurando um impacto positivo na comunidade local. O projeto conta ainda com o apoio institucional da Câmara Municipal de Valença, que emitiu uma declaração que atesta o interesse estratégico do município em acolher um equipamento desta natureza na região. Este reconhecimento reforça a relevância do empreendimento no contexto regional e destaca o seu potencial para atrair utilizadores, dinamizar a economia e fortalecer a oferta de serviços inovadores no território.
Este modelo de negócio multifacetado não só responde a tendências de mercado emergentes como reforça a capacidade da empresa de se posicionar como uma referência no setor, contribuindo para os objetivos de inovação produtiva e competitividade económica previstos no aviso.</t>
  </si>
  <si>
    <t>COMPETE2030-FEDER-02235300</t>
  </si>
  <si>
    <t>ARFAI CERAMICS LDA</t>
  </si>
  <si>
    <t>503555681</t>
  </si>
  <si>
    <t>ARFAI Internacionalização 2025/27</t>
  </si>
  <si>
    <t>A ARFAI, com mais de 25 anos de experiência no setor de cerâmica decorativa, visa iniciar um projeto estratégico a 1 de março de 2025. O foco principal é a expansão e diversificação dos mercados, com destaque para a Ásia (Coreia do Sul, China e Médio Oriente) complementado com uma sólida abordagem para a Escandinávia e os EUA através de parcerias locais. 
A execução do projeto abrangerá várias frentes de atuação. Entre 2025 e 2027, a empresa realizará ações de conhecimento e presença em mercados externos, incluindo a participação em feiras e a realização de ações de prospeção, com o objetivo de fortalecer a sua rede de contactos e explorar novas oportunidades de negócio. A reestruturação do website permitirá uma melhor comunicação digital dos seus produtos, aumentando o alcance internacional através do marketing digital. Por sua vez, a aposta na certificação específica para os mercados externos visa diferenciar a ARFAI no mercado global e, sobretudo, junto de segmentos de luxo em que atua. Em complemento, incrementará a estrutura de capital humano em áreas chave, nomeadamente, por meio da contratação de licenciado para a área comercial/marketing.
Este enfoque estratégico permitirá à empresa minimizar riscos associados à concentração regional (no mercado europeu central) e reforçar a sua competitividade global. Os mercados-alvo incluem Alemanha, Reino Unido, França, Dinamarca, EUA, Bélgica, Noruega, Suíça, Coreia do Sul, Espanha, Suécia, Itália, China, Arábia Saudita e Emirados Árabes Unidos. Com um histórico de clientes de referência e investimento em sustentabilidade e inovação tecnológica (ex. reciclagem de águas e Ecofai), a ARFAI está bem posicionada para fortalecer sua presença global e atingir um VNI superior a 4 milhões de euros.</t>
  </si>
  <si>
    <t>COMPETE2030-FEDER-02235100</t>
  </si>
  <si>
    <t>RECAUCHUTAGEM NORTENHA S.A.</t>
  </si>
  <si>
    <t>500632588</t>
  </si>
  <si>
    <t>NORTENHA 4.0</t>
  </si>
  <si>
    <t>A Nortenha pretende com os investimentos propostos dotar-se de uma capacidade produtiva capaz de dar resposta às diversas exigências do mercado. Produzir pneus recauchutados com desempenho semelhante ao dos pneus novos, ao nível de qualidade e fiabilidade. Contribuir para a poupança no mínimo de 70% dos recursos naturais. Para o efeito existe a necessidade de automatizar os processos críticos da cadeia de produção, com incorporação de  tecnologias emergentes, como Internet das Coisas (IoT), inteligência artificial (IA) e automação avançada, para aumentar a eficiência e a produtividade. Foco no desenvolvimento de tecnologias que permitam uma produção flexível e personalizada, atendendo à procura dentro e fora de Portugal. Capacitar os seus processos produtivos de equipamentos que minimizem o impacto ambiental, alinhando-se com os Objetivos de Desenvolvimento Sustentável (ODS). Proporcionar melhorias significativas nas condições dos postos de trabalho, ao nível da ergonomia e qualidade do ar no processo industrial. Desenvolver competências digitais na força de trabalho para responder às exigências dos novos modelos de negócio digital.
A introdução da IA facilita o reconhecimento da identificação e classificação dos pneus, dos tipos de defeitos, redução dos ciclos de produção, redução do nível de rejeição ao longo do processo. A introdução da robotização tem como finalidade a redução significativa das operações intensivas e repetitivas, que causam erros e fadiga dos operadores. Introdução de colas à base d'agua, o que proporciona a eliminação da nocividade das colas com solventes, melhorando as condições laborais. A implementação dos braços basculantes, visa melhorar o manuseamento dos pneus mais pesados, quando colocados nas prensas e facilitar as tarefas e esforço dos operadores. O equipamento de controle de furos, na fase de inspeção de carcaças industriais, pretende melhorar o índice de defeitos de carcaças admitidas para o processo produtivo. Os investimento em equipamentos de equilíbrio e medição durante o processo, facilita a identificação e posterior correção dos indicadores obrigatórios, reduzindo o número de defeitos em processo. Necessidade de melhorar a qualidade do ambiente laboral, em zonas criticas , como sejam fase da raspagem e tratamento de crateras. O investimento no reforço do sistema de despoeiramento é nesse sentido imprescindível ao bem-estar e saúde dos operadores . O processo de recauchutagem, é altamente consumidor de ar quer de baixa ou alta pressão, pretendemos com os investimentos monitorizar todos os consumos de ar em todos os postos de trabalho, com o objetivo de reduzir os consumos energéticos. 
A classificação energética de pneus, embora ainda não exigida aos pneus recauchutados é importante e diferenciadora. Provar ao mercado e aos decisores públicos de que um pneu recauchutado tem classificação energética real, semelhante ao dos pneus novos, é demonstrada através da obtenção da "etiqueta energética", sendo por isso necessário levar a cabo diversos ensaios laboratoriais para obtenção da certificação. Com esta classificação o pneu recauchutado, fica assim dotado de uma mais valia que no mercado internacional é altamente valorizado. 
A capacidade produtiva proporciona a introdução de novas gamas de produto, identificadas pela demonstração das necessidades de mercado, tendo a Nortenha previsto a produção de novas gamas em "all season", pneus "trailler" e pneus L4 e L5 industriais. 
Os investimentos em ferramentas informáticas Industria 5.0 permitiram:
a)melhor gestão e planeamento dos ciclos produtivos;
b)melhoria dos alertas para manutenção dos equipamento críticos de produção;
c)prever com precisão a produção futura de curto, médio e longo prazo
d)melhoria na rastreabilidade de produto e processo;
d)resolução mais rápida dos problemas à medida que surgem e eliminar grande parte dos desperdícios de tempo e materiais
Temos em curso a instalação de uma unidade de pirólise que vai tratar todos os resíduos de pneus e/ou borracha quer da própria unidade de recauchutagem como de outras unidades industriais. Esta nova unidade, vai transformar todos os resíduos em novas matérias primas, com o objetivo de reintroduzi-las como matérias primas secundárias noutros processos produtivos. É necessário apetrechar esse novo processo produtivo, com equipamentos de laboratório que permitam efetuar a preparação de lotes de produção por especificação, o folow up da produção, o tracking da produção, a formatação do produto às necessidades dos clientes e a produção de relatórios de qualidade de produto a disponibilizar ao cliente. O laboratório servirá também de análise das matérias primas secundárias (off specs) a serem reintroduzidas no processo de recauchutagem, contribuindo fortemente para a redução de matérias primas de origem, contribuindo para o aumento das práticas de ecodesign.</t>
  </si>
  <si>
    <t>COMPETE2030-FEDER-02234000</t>
  </si>
  <si>
    <t>MOSTEIRO BRAGA HOTEL, LDA</t>
  </si>
  <si>
    <t>518487520</t>
  </si>
  <si>
    <t>O projeto assenta na criação de um novo estabelecimento, no caso uma unidade hoteleira de 5* localizada em Braga, mais propriamente no Convento Montariol, um edifício histórico e culturalmente rico, que será reabilitado mantendo a sua traça original. Lá c</t>
  </si>
  <si>
    <t>O presente projeto prevê a criação de uma nova unidade hoteleira de 5* na cidade de Braga, localizando-se no Convento Montariol, fazendo uso da reconhecida marca Montebelo Hotels &amp; Resort. O projeto irá prestar um serviço inovador com grau de inovação a nível nacional pela irrepetibilidade da experiencia que irá promover aos seus clientes.
Realce-se que o Convento Montariol é um edifício de património arquitetónico histórico e cultural muito rico, iniciado no século XVI. No século XIX o imóvel passou para a posse de Frades Franciscanos, que lá habitam desde então, e continuarão a habitar no imóvel depois da execução deste projeto, existindo uma perfeita convivência entre os frades e os hóspedes, onde os frades poderão circular em algumas zonas comuns da unidade como o pateo e espaços exteriores, e disseminar a sua história e saberes aos mais curiosos, tornando assim o projeto único e mais autêntico pela partilha de saberes e sua localização, entre outros fatores. A capela adjacente ao hotel poderá inclusive ser utilizada para eventos a realizar no hotel, algo que já se encontra autorizado pelos frades. Pela localização do projeto será também fomentada a prática de atividades ao ar livre na zona envolvente ao hotel para uma melhor harmonia com o conceito desta unidade hoteleira a criar, pois pretende-se dar a conhecer o santuário natural que se encontra nas traseiras do Convento Montariol, com vegetação imponente, diversas espécies da fauna local, e recantos tranquilos, que criam uma pequena floresta harmoniosa de fácil circulação, oferecendo assim um descanso da agitação da vida urbana.
O projeto irá situar-se numa colina que dispõe de vistas deslumbrantes sobre a cidade de Braga, e para o seu ponto turístico mais reconhecido - o Bom Jesus de Braga - mas também fomentará o domínio prioritário ligado ao Turismo, e a valorização do território e seus saberes, entre eles produtos típicos. 
O objetivo deste projeto passará também pelo reequilíbrio das atividades económicas e alargamento territorial da base económica na região, já que o Norte não tem um desempenho equivalente nem uniforme no que respeita ao turismo, havendo sub-regiões mais desenvolvidas que outras, nomeadamente no litoral, com enfoque para o Porto, e região vinhateira do Douro. Ao incrementar os níveis de turismo nacional e internacional na sub-região do Alto Minho, mais propriamente em Braga este projeto pretende contribuir para uma maior competitividade da região, e reconhecimento das valências de Braga perante o turista em geral, já que a cidade possui um património histórico e cultural muito rico e de elevado potencial turístico. 
O edifício será reabilitado e ampliado, mantendo-se no entanto a sua composição estrutural e traços que o caracterizam, acomodando 119 unidades de alojamento distribuídas por 4 pisos, complementadas por mais valências como sejam sala de jantar, salas de eventos, biblioteca, ginásio, piscina, SPA, e demais valências de apoio à operação. O investimento previsto será o necessário e adequado a uma unidade de 5* naquela localização, valorizando portanto o património já edificado.
O projeto visa a criação de emprego, parte dele qualificado e com formação específica, para promover uma oferta de excelência de qualidade superior por forma a atingir um segmento de mercado de maior poder de compra, o qual não dispõe presentemente de uma oferta alargada na região (Braga possui apenas uma unidade 5*).
Pretende-se assim, com este projeto, incrementar os níveis de turismo da região Norte, aproximando-a de um turismo de história, cultura e bem-estar, dedicado a um segmento de classe média-alta, já que a oferta com unidades de 5* é muito diminuta, em especial na cidade de Braga. A valorização das tradições e cultura locais será o mote do projeto, sendo visíveis quer ao nível da ambiência espacial, quer ao nível dos serviços prestados (nomeadamente na ementa do restaurante que será enquadrada nos pratos tradicionais com cozinha de autor; nos workshops e terapias a realizar no SAP fazendo uso do aloé-vera já explorado pelos frades que habitam o convento; na disseminação dos eventos religiosos e culturais que decorrem na cidade ao longo de todo o ano, entre muitos outros). Realça-se também as parcerias a realizar com as entidades locais, fomentando a promoção do turismo local, entre eles das festas populares e eventos promovidos pela cidade ao longo de todo o ano.
Trata-se portanto de um projeto completo com objetivos definidos ao nível da criação de emprego, da disseminação da cultura e tradições locais, com uma ambiência único que promove um turismo autentico, e igualmente com a preocupação de incrementar os níveis da competitividade regional, tendo por objetivo o trazer turistas internacionais a esta nova unidade divulgando a história da cidade que em tempos foi considerada a "Roma portuguesa".</t>
  </si>
  <si>
    <t>COMPETE2030-FEDER-02232500</t>
  </si>
  <si>
    <t>SPAROS LDA</t>
  </si>
  <si>
    <t>508447402</t>
  </si>
  <si>
    <t>Demonstração de um alimento fortificado em péptidos bioactivos na redução de efeitos de stress em peixes</t>
  </si>
  <si>
    <t>A mitigação dos efeitos do stress nas primeiras idades dos peixes é um desafio crítico para a indústria da aquacultura e para a investigação biomédica que usa o peixe-zebra como modelo experimental. Neste sentido, o projeto FORTIFISH surge para desenvolver alimentos funcionais fortificados que promovam o bem-estar e a saúde de peixes marinhos (robalo e dourada) e  do peixe-zebra. Este projeto inovador concentra-se na formulação de alimentos fortificados em péptidos bioactivos para as primeiras idades do para robalo, da dourada e do peixe-zebra, previamente demonstrados no projecto NOSTRESS (ALG-01-0247-FEDER-047122) como capazes de reduzir o impacto de fatores de stress e melhorar a eficiência produtiva desde as suas fases iniciais de desenvolvimento dos peixes. O consórcio é liderado pela SPAROS, PME pioneira em nutrição para aquacultura, em co-promoção com a empresa ATLANTIKFISH e parceiros científicos de excelência: Faculdade de Medicina da Universidade de Lisboa (FMUL), Gulbenkian Institute for Molecular Medicine (GIMM), Centro Interdisciplinar de Investigação Marinha e Ambiental (CIIMAR), Instituto Português do Mar e da Atmosfera (IPMA), laboratório colaborativo S2AQUA, Fundação Champalimaud e o Instituto de Investigação e Inovação em Saúde - i3S. A solução funcional FORTIFISH visa uma optimização do bem-estar animal e de práticas de cultivo dos peixes nas primeiras idades à escala industrial em aquacultura, tendo como alvo de comercialização as maternidades e a fase de pré-engorda de peixes marinhos, assim como a industria da biomedicina através do peixe-zebra.</t>
  </si>
  <si>
    <t>COMPETE2030-FEDER-02232300</t>
  </si>
  <si>
    <t>HERCULANO-ALFAIAS AGRICOLAS S.A.</t>
  </si>
  <si>
    <t>500106924</t>
  </si>
  <si>
    <t>SMARTFERTILIZERS2Market</t>
  </si>
  <si>
    <t>O projeto SMARTFERTILIZERS2Market surge como uma evolução natural e estratégica dos resultados alcançados no projeto anterior SMARTFERTILIZERS (POCI-01-0247-FEDER-038551), promovendo a validação, demonstração e escalabilidade de tecnologias inovadoras em condições reais de operação. Pretende demonstrar as vantagens económicas, ambientais e operacionais de uma nova geração de soluções tecnológicas avançadas, como sensores modulares de macronutrientes (NPK), sistemas de aplicação em taxa variável (VRT) e cisternas otimizadas, destinadas à gestão eficiente de chorume no setor agrícola, reforçando o compromisso com a sustentabilidade e a transição digital da agricultura.
A pressão para alimentar uma população em crescimento e reduzir o impacto ambiental da agricultura exige soluções eficazes e disruptivas. O chorume, um subproduto da pecuária com elevado valor fertilizante, é frequentemente subaproveitado devido à falta de tecnologias para a sua aplicação precisa. Esta limitação contribui para problemas ambientais, como a contaminação de recursos hídricos, emissões de gases de efeito estufa e uma dependência económica de fertilizantes minerais importados.
O SMARTFERTILIZERS2Market posiciona-se como uma solução completa e acessível que integra tecnologia de ponta com usabilidade prática. As inovações incluem:
•	Sensores de Macronutrientes: Sensores de baixo custo para medições precisas de NPK em tempo real, ajustando a aplicação às necessidades do solo.
•	Sistemas VRT e Automação: Equipamentos que ajustam automaticamente a dosagem do chorume, utilizando mapas de prescrição e conectividade ISOBUS.
•	Aplicadores Localizados: Tecnologias para distribuição precisa do chorume no solo, minimizando perdas e maximizando a eficiência.
•	Rastreabilidade Digital e Predição Ambiental: Ferramentas baseadas em inteligência artificial para monitorizar impactos ambientais e otimizar recursos.
O projeto baseia-se no conceito "Green Precision", que une automação, conectividade e precisão, permitindo o uso sustentável do chorume. Esta abordagem reduz desperdícios, minimiza impactos ambientais e cumpre regulamentações rigorosas, enquanto promove a economia circular.
O SMARTFERTILIZERS2Market concentra-se em sete objetivos principais:
1.	Validar e demonstrar a cisterna SMARTFERTILIZERS em piloto de 12 meses.
2.	Desenvolver três protótipos de sensores NPK otimizados.
3.	Criar um dataset de referência com amostras de 240 vacarias e 60 explorações de suínos.
4.	Melhorar interfaces gráficas e a unidade de controlo (ECU), garantindo compatibilidade com tratores ISOBUS.
5.	Validar a precisão e repetibilidade dos sensores em pelo menos 30 testes independentes.
6.	Desenvolver uma plataforma digital para rastreabilidade e envolver 10 entidades externas no ecossistema.
7.	Promover a adoção através de visitas a 300 produtores de leite, workshops e materiais informativos.
Consórcio: Liderado pela HERCULANO – Alfaias Agrícolas S.A., o SMARTFERTILIZERS2Market integra parceiros estratégicos como o INESC TEC, com expertise tecnológica; o INIAV, especializado em análises laboratoriais e agronómicas; e a FeedInov, focada na inovação no setor pecuário. Esta colaboração multidisciplinar garante uma abordagem robusta e integrada.
Impactos Esperados: O projeto visa reduzir emissões de gases de efeito estufa, minimizar a lixiviação de nutrientes e aumentar a eficiência agronómica, transformando o chorume num recurso estratégico. Adicionalmente, promove a redução de custos agrícolas, a valorização ambiental e a transição para uma economia circular. A internacionalização das empresas do consórcio reforça Portugal como referência em inovação agrícola.
Promoção e Disseminação: O plano de comunicação inclui materiais promocionais, publicações científicas e ações de demonstração em feiras internacionais como Agritechnica e FIMA. Também serão realizados workshops regionais e o evento “SMARTFERTILIZERS2Market OPEN DAY” para divulgar resultados e fomentar a adoção tecnológica.
O SMARTFERTILIZERS2Market demonstra o poder transformador da investigação aplicada, promovendo uma agricultura sustentável, eficiente e competitiva, alinhada com os objetivos do Pacto Ecológico Europeu e da transição digital. Este projeto posiciona-se como um contributo fundamental para a modernização do setor agrícola, impulsionando a inovação e sustentabilidade a nível global.</t>
  </si>
  <si>
    <t>COMPETE2030-FEDER-02223000</t>
  </si>
  <si>
    <t>MESAPRIME UNIPESSOAL LDA</t>
  </si>
  <si>
    <t>518455890</t>
  </si>
  <si>
    <t>Unidade Industrial tecnológica de metalúrgica de precisão</t>
  </si>
  <si>
    <t>Fruto da dinâmica empresarial do sócio, no ramo da metalomecânica, definiu como estratégia, um investimento numa nova unidade industrial, para dar resposta a um conjunto de solicitações no mercado das estruturas metálicas, produzindo componentes perfilados. Oportunidade estudada no que toca às evoluções tecnológicas do setor e de economias de escala no que toca à integração vertical no setor. A nova unidade tem por objetivo conciliar produtividade, customização, eficiência e durabilidade num segmento de produtos onde a proximidade com os mercados e clientes é cada vez mais exigente. Foi estudada de modo a fazer face às exigências cada vez maiores do mercado, privilegiando soluções de vanguarda a preços competitivos. Apresenta como vantagem a experiência da sócia na realização de inúmeras obras e estruturas tendo uma carteira sólida de clientes empresariais, industriais e serviços de Engenharia e Arquitetura. Com clientes-alvo, já identificados, como Grupo Violas, Pavimetal, Pampilar, Amarenco/Zagop, Sonedix,  Axiona e Berkes, e um mercado em crescimento.
A cadeia de valor do setor incorpora quatro vetores principais: Desenvolvimento, produção, acabamento e aplicação, que representam pontos de contacto distintos com o cliente e a sua atividade. Para além sustentabilidade económica, é igualmente de referir o posicionamento tecnológico no que toca à utilização de medidas de eficiência energética e melhoria das condições de trabalho.
•	Engenharia, Planificação e Desenvolvimento da produção e gabinete de apoio 360 a clientes para novas soluções.
•	Perfilagem de chapa automática eficiente – processo de transformação com as seguintes etapas: Desenrolamento de chapa em Bobine, punçonagem perfilagem, corte, paletização e embalamento. 
O Investimento está assim relacionado com a criação de uma nova unidade Produtiva de componentes industriais metálicas, para a indústria metalomecânica, construção, painéis fotovoltaicos, habitação, centrados na temática da inovação tecnológica e diversificação de produtos
A unidade incluirá um edifício de vanguarda, equipado com tecnologias de ponta e projetado para ser sustentável e eficiente em termos energéticos. Contará com sistemas automatizados e inteligência artificial, garantindo maior agilidade, personalização e qualidade na produção, bem como flexibilidade para alternar entre diferentes configurações produtivas sem comprometer prazos ou custos. 
A operação estará focada no desenvolvimento, (engenharia, planificação e desenvolvimento da produção e gabinete de apoio 360 a clientes para novas soluções) produção, acabamento e embalamento. Estes pilares permitirão personalizar os produtos e assegurar uma resposta eficaz às exigências do mercado, com processos integrados que otimizam recursos e reduzem consumos energéticos. O produto foca-se em soluções personalizadas de componentes de metalomecânica (customizadas à medida do cliente), como unidade de perfilagem de madres (Omega e Sigma), ou matriz de peças metálicas, cobrindo diversas inovações e melhorias nos métodos, materiais, design e processos, para todo o tipo de clientes que procuram pavilhões industriais, como o grupo Pampilar e Pavimetal. Estruturas para Painéis Solares – redução de recursos na montagem, otimização da estacaria, tempo de execução, permite a modulação do terreno. Clientes que desenvolvem parques fotovoltaicos: Grupo Amarenco / Zagop, Sonedix.  Perfis modelares – Adoção de materiais metálicos para soluções de design, rapidez e durabilidade, para clientes que procurem soluções customizadas para produtos metalomecânicos de precisão: Grupo Axiona, Berkes. E perfis de ensombramento, para o setor da construção, habitação, arquitetura.
Inovação e Sustentabilidade: Incorpora tecnologias de produção avançadas, de elevada eficiência energética, energias renováveis (painéis fotovoltaicos para autoconsumo), e técnicas de produção que minimizam o desperdício de materiais e economia circular. A automação e a monitorização contínua garantirão maior precisão e eficiência, reduzindo o impacto ambiental.
A instalação será concebida para proporcionar um ambiente de trabalho seguro e confortável, promovendo o bem-estar e a produtividade dos colaboradores.
Customização e flexibilidade: O sistema de produção adaptável permitirá ajustar os processos às necessidades de cada cliente, diferenciando a empresa no mercado 
Qualidade e inovação: O projeto garantirá produtos de alta qualidade, introduzindo soluções tecnológicas e processos inovadores para atender às exigências dos clientes
Bens e serviços transacionáveis e internacionalizáveis: A estratégia de internacionalização estará focada em mercados competitivos, aproveitando a experiência do corpo da gestão da empresa para implementar soluções diferenciadas. Produtos de valor acrescentado no quadro da fileira produtiva, contribuindo para o reforço da orientação exportadora e competitividade externa da economia portuguesa.</t>
  </si>
  <si>
    <t>2025-02-28</t>
  </si>
  <si>
    <t>COMPETE2030-FEDER-02222900</t>
  </si>
  <si>
    <t>UNITED RESINS - PRODUÇÃO DE RESINAS S.A.</t>
  </si>
  <si>
    <t>508441978</t>
  </si>
  <si>
    <t>UR2025/2026 - Market Development: Reforço do negócio global e internacional e diversificação dos produtos, mercados geográficos e setoriais e da base de clientes da United Resins</t>
  </si>
  <si>
    <t>O UR2025/2026 - Market Development constitui um projeto de estruturação e implementação de uma estratégia formal de internacionalização por parte da United Resins, visando, além-fronteiras, a consolidação do segmento de resinas para tintas de impressão, a afirmação mais efetiva de outras aplicações para resinas (colas, adesivos, marcas de estrada, etc.), onde se inclui a introdução de um produto novo, e a capacitação para o negócio internacional de uma nova categoria de produtos - os bioplásticos à base de fécula e os biocompósitos.
Trata-se de um projeto que visa, neste contexto, reforçar o negócio global e, sobretudo, internacional da United Resins, promovendo uma diversificação do seu portefólio de produtos, dos seus mercados geográficos e setoriais e da sua base clientes, potenciando, por esta via, um aumento da sua produtividade, medida em valor acrescentado por trabalhador, da sua rendibilidade e da sua competitividade. Constitui, por isso, claramente, um projeto de diversificação no quadro da matriz de produtos-mercados de Ansoff.
Depois de toda a capacitação produtiva e nas áreas laboratorial e de investigação, desenvolvimento e inovação, de base tecnológica, operada nos últimos anos, é tempo agora de desenvolver mercado e negócio e captar novos clientes, não esquecendo a consolidação dos atuais, de forma a aproveitar ao máximo e rendibilizar toda a capacidade entretanto instalada.
A empresa reforça significativamente, com este projeto, a sua estrutura, organização, planeamento, dinâmica e proatividade na sua área de marketing e comercial, designadamente com as inovações organizacionais e de marketing que lhe estão associadas.</t>
  </si>
  <si>
    <t>COMPETE2030-FEDER-02222700</t>
  </si>
  <si>
    <t>Criação de unidade de fabricação de novos produtos de malha extra finas tricot, em teares retos completamente inserida na Indústria 4.0.</t>
  </si>
  <si>
    <t>Estamos perante uma empresa recente que tem como objetivo o aumento da capacidade produtiva de um estabelecimento, para fazer face às solicitações do mercado, bem como marcar posição no mercado externo. Os investimento previstos em candidatura irão permitir que a MDM se coloque num patamar de destaque no setor dos têxteis.</t>
  </si>
  <si>
    <t>COMPETE2030-FEDER-02222300</t>
  </si>
  <si>
    <t>ROBUSTINGREDIENT - LDA</t>
  </si>
  <si>
    <t>516772953</t>
  </si>
  <si>
    <t>Investimento Produtivo para a Construção e Implementação de Unidade Industrial para Fabricação de Produtos Alimentares Sem Glúten</t>
  </si>
  <si>
    <t>A Robustingredient – Lda, doravante designada por Robustingredient ou empresa, é uma pequena empresa nacional constituída em 2022, por empresários Costarriquenhos, com vasta experiência no setor alimentar e fundadores da empresa “Cojollitos”, especializada na fabricação e comercialização de produtos sem glúten.
A Robustingredient é uma empresa focada no desenvolvimento, fabricação e comercialização de produtos alimentares saudáveis, sendo que, toda a sua base de produtos é sem glúten. Para além disso, a empresa contará com outras linhas de produtos que, para além de glúten free, são também “vegan” e “keto”. Nos produtos “vegan” não são utilizadas matérias-primas de origem animal (incluindo ovo), ao passo que, os produtos “keto” destacam-se pelo baixo teor em hidratos carbono, sendo normalmente direcionados para indivíduos que adotam dietas cetogénicas.
A Robustingredient irá investir em 2 linhas produtivas de produtos sem glúten, a saber:
- Linha p/fabricação de bolachas, biscoitos, muffins, palitos queijo e sticks pão;
- Linha p/fabricação de snacks diversos, doces ou salgados, através de extrusão.
Os produtos fabricados pela empresa, alternativas saudáveis aos produtos tradicionais, ideais para indivíduos preocupados com a alimentação, assim como para aqueles com necessidades dietéticas especiais ou dietas especificas (celíacos, intolerantes ao glúten e veganos).
O investimento produtivo será realizado de raiz, sito na Zona Industrial do Fundão, com área de implantação de 2.111 m2. O racional de crescimento da procura por produtos alimentares sem glúten validam a aposta da empresa em posicionar o presente investimento empresarial em unidade produtiva totalmente adequada e devidamente munida com fornecimento de gás natural canalizado, recurso energético essencial para a linha de fabricação, considerando a zona de frio devidamente adequada para produção em formato refrigerado e congelado.
Atendendo a que se trata da “Criação de um Novo Estabelecimento”, para fabricação de novos produtos, a principal tipologia de inovação é de natureza tecnológica, estando ligando à aquisição de máquinas, equipamentos, utilities e infraestruturas industriais, nomeadamente: silos exteriores para armazenamento de matérias-primas; sistema tratamento/purificação de água para processo; sistema ar comprimido; equipamentos p/pesagem; linha completa p/fabricação de bolachas, biscoitos, muffins, palitos queijo e sticks pão; linha completa p/fabricação de snacks diversos, doces ou salgados, por processo de extrusão; equipamentos laboratoriais controlo qualidade; obras de construção de unidade produtiva; linhas empacotamento p/embalagens diversas e instalação frigorífica e congelação composta por câmara frio negativo e frio positivo, unidade de refrigeração industrial para abate de temperatura nos produtos e túnel de congelação.
A partir da sua unidade produtiva, a Robustingredient almeja fornecer os principais mercados europeus, onde os produtos “free form” são cada vez mais procurados e valorizados. O poder de compra é um fator fundamental, dado que os produtos sem glúten são mais dispendiosos que os produtos tradicionais. Entre os mercados-alvo na EU, tendo por base os valores de consumo e tendência crescimento na procura por produtos sem glúten, sob indicações fornecidas pela “Portugal Foods”, a empresa definiu como principais alvos: Espanha, França, Alemanha, Itália, Países Baixos e Suécia.
Como estratégia de entrada no mercado, após consulta a vários players do setor alimentar, a Robustingredient irá procurar fabricar produtos em regime private label, de forma a conseguir colocar os seus produtos em vários canais venda, sobretudo ao nível do retalho alimentar (supermercados e grande distribuição). Em paralelo, e de acordo com o crescimento da sua atividade, a empresa trabalhará no desenvolvimento de marcas próprias, o que permitirá agregar maior valor à oferta. A Robustingredient, por via da parceria com a Ceres, está a trabalhar o desenvolvimento de novos produtos e no acesso a canais, por via da distribuição da Gergran aos principais Grupo de retalho alimentar, como Mercadona, Jerónimo Martins, Lidl, Aldi, que por contemplarem operações multinacionais com presença em vários mercados europeu, poderão funcionar como catalisador para a exportação. Para esse efeito, a empresa irá certificar-se segundo os standards IFS Food, ELS (Produtos Celíacos) Vegan, Halal e Kosher.
A empresa prevê iniciar as suas atividades com uma produção anual de 240 ton (1.050 kg/dia), crescendo de forma gradual e sustentada, a um ritmo de 25%/ano até 2029 e 10% nos anos subsequentes, até que seja atingida produção anual de 516 ton 2030 (2.250 kg/dia).
O custo total das despesas elegíveis que sustentam o investimento é de 5,58M€, estando a sua realização prevista para período de 24 meses (06/2025 - 05/2027). Por via deste projeto, a Robustingredient prevê a criação de 26 novos postos trabalho em ano cruzeiro, dos quais 11 altamente qualificados.</t>
  </si>
  <si>
    <t>COMPETE2030-FEDER-02222000</t>
  </si>
  <si>
    <t>CHURCHILL GRAHAM , S.A.</t>
  </si>
  <si>
    <t>501245553</t>
  </si>
  <si>
    <t>Churchills Digital 2.0</t>
  </si>
  <si>
    <t>A Churchill’s apresenta um projeto ambicioso de internacionalização, focado na expansão da sua presença em mercados estratégicos e no fortalecimento da marca no segmento de vinhos premium. Com base num conjunto de ações integradas e coordenadas no domínio do marketing, prospeção, promoção e digitalização, o projeto visa consolidar a notoriedade da empresa junto de consumidores e parceiros comerciais em mercados altamente competitivos como a Europa, América do Norte e Ásia.
O investimento inclui a participação em feiras internacionais de prestígio, ações de prospeção e missões inversas, proporcionando momentos-chave para promover o portefólio da Churchill’s, reforçar relações comerciais existentes e captar novos parceiros. Estas ações são complementadas por campanhas de marketing digital e Trade marketing, suportadas pela produção de conteúdos visuais de alta qualidade e pela implementação de ferramentas tecnológicas como Shopify e Klaviyo, que modernizam a gestão comercial e ampliam a presença online da marca.
Além disso, a empresa aposta na obtenção de certificações de qualidade e sustentabilidade, como ISO 22000 e V-Label, que reforçam a sua credibilidade junto de consumidores exigentes e mercados regulamentados. Com um foco estratégico na adaptação às dinâmicas locais, a Churchill’s pretende diversificar os seus canais de distribuição, incluindo acesso a monopólios como os da Escandinávia e Canadá.
Este projeto reflete o compromisso da Churchill’s com a inovação, a sustentabilidade e a excelência, garantindo um crescimento sustentável e o fortalecimento da sua posição como referência no setor de vinhos premium a nível global.</t>
  </si>
  <si>
    <t>COMPETE2030-FEDER-02216400</t>
  </si>
  <si>
    <t>NDBIM, UNIPESSOAL LDA</t>
  </si>
  <si>
    <t>510806287</t>
  </si>
  <si>
    <t>BIMWorkplace 2.0</t>
  </si>
  <si>
    <t>O projeto BIMWorkplace 2.0 visa revolucionar a gestão da informação na construção, promovendo a transição digital e climática, assegurando interoperabilidade global e melhorando a qualidade da gestão de projetos. Integrando metodologias inovadoras de BIM com tecnologias avançadas, a ndBIM Virtual Building lidera esta iniciativa, posicionando-se na vanguarda da construção digital.</t>
  </si>
  <si>
    <t>2027-08-29</t>
  </si>
  <si>
    <t>COMPETE2030-FEDER-02216200</t>
  </si>
  <si>
    <t>CELL4FOOD - CELLULAR CULTURE, S.A.</t>
  </si>
  <si>
    <t>516744976</t>
  </si>
  <si>
    <t>Alimentos do Futuro através da Biotecnologia Azul Celular</t>
  </si>
  <si>
    <t>O CELLBLUE aplica biotecnologia azul para desenvolver alimentos marinhos sustentáveis, replicando características nutricionais e sensoriais do polvo. Foca-se na criação de produtos híbridos inovadores, integrando células cultivadas e tecnologias avançadas como a impressão 3D. Liderado pela Cell4Food, o consórcio visa responder aos desafios da sobrepesca, promover sustentabilidade e fortalecer a economia azul.</t>
  </si>
  <si>
    <t>COMPETE2030-FEDER-02216000</t>
  </si>
  <si>
    <t>CRITICAL CATALYST - HEALTH CONSULTING, LDA</t>
  </si>
  <si>
    <t>514870532</t>
  </si>
  <si>
    <t>INCITE QMS : AI-ENHANCED AUTONOMOUS DIGITAL QUALITY MANAGEMENT SYSTEM FOR MEDICAL DEVICE MANUFACTURERS</t>
  </si>
  <si>
    <t xml:space="preserve">O INCITE QMS tem como principal objetivo estudar e formular uma solução tecnológica para PME fabricantes de dispositivos médicos, a qual, integrará, através de tecnologias digitais avançadas de IA e ML, processos críticos num ciclo autonomizado e contínuo: revisão autónoma da literatura; identificação e avaliação autónoma de riscos e medidas de mitigação; e monitorização autónoma da informação pós-comercialização. </t>
  </si>
  <si>
    <t>COMPETE2030-FEDER-00030700</t>
  </si>
  <si>
    <t>MUROPLÁS-INDUSTRIA DE PLÁSTICOS, S.A.</t>
  </si>
  <si>
    <t>502188871</t>
  </si>
  <si>
    <t>Aumento da capacidade produtiva e diversificação dos produtos da MUROPLÁS, assentes na Indústria 4.0 e sustentabilidade</t>
  </si>
  <si>
    <t xml:space="preserve">De forma a manter-se numa posição vanguardista no setor onde atua, a MUROPLÁS vai adquirir equipamentos tecnologicamente avançados assentes na indústria 4.0 e sustentabilidade. Com foco na consolidação no setor médico-hospitalar, estes investimentos permitirão maior capacidade de resposta.
Os requisitos específicos do setor médico-hospitalar, onde se insere a empresa, exigem contínuos investimentos, sobretudo nas áreas de injeção, molde e assemblagem. </t>
  </si>
  <si>
    <t>2023-04-03</t>
  </si>
  <si>
    <t>2025-04-02</t>
  </si>
  <si>
    <t>COMPETE2030-FEDER-02212100</t>
  </si>
  <si>
    <t>JUPITERDYNAMIC ATIVIDADES DE ENGENHARIA E TÉCNICAS AFINS, S.A.</t>
  </si>
  <si>
    <t>516175521</t>
  </si>
  <si>
    <t>PROTECT - Plataforma Robótica para Operações Táticas em Cenários pós-Terrorismo</t>
  </si>
  <si>
    <t>O projeto PROTECT visa o desenvolvimento de uma plataforma robótica inovadora, modular e de   custo adequado, para responder às necessidades emergentes em cenários pós-terrorismo, com foco na desminagem e desarmadilhamento em ambientes urbanos complexos.</t>
  </si>
  <si>
    <t>COMPETE2030-FEDER-02210400</t>
  </si>
  <si>
    <t>CELESTE MATERIAL SOLUTIONS, LDA</t>
  </si>
  <si>
    <t>518106080</t>
  </si>
  <si>
    <t>Pré-Impregnados Mais Sustentáveis para Aplicações Estruturais</t>
  </si>
  <si>
    <t>O projeto SUSPREGO procura centrar-se na investigação de materiais e processos com vista ao desenvolvimento de semi-produtos de materiais compósitos que permitam o fabrico de estruturas avançadas mais sustentáveis para aplicações terrestres, nas áreas da mobilidade e energia renovável; e aeroespaciais, nos segmentos da aviação e exploração espacial.</t>
  </si>
  <si>
    <t>COMPETE2030-FEDER-02213300</t>
  </si>
  <si>
    <t>PRIMEOVO, S.A.</t>
  </si>
  <si>
    <t>510122736</t>
  </si>
  <si>
    <t>PRIMEOVO - Simbiose industrial, Inovação, Sustentabilidade e Indústria 4.0
------- Continuação de Mercados mais relevantes - Situação atual
A Ásia-Pacífico é a maior região em termos de consumo de ovoprodutos (cerca 40% do mercado global), impulsionado p</t>
  </si>
  <si>
    <t>O projeto "PRIMEOVO - Simbiose industrial, Inovação, Sustentabilidade e Indústria 4.0" visa a criação de unidade industrial de ovoprodutos inovadora e sustentável em Portugal, com o objetivo de fornecer produtos de alta qualidade para os mercados nacional e internacional. A unidade será liderada por uma equipa experiente no setor e utilizará tecnologias state of the art, imbuídos do paradigma Indústria 4.0, para otimizar os processos, garantir qualidade e segurança alimentar, eficiência operacional e sustentabilidade.
A gama de produtos incluirá ovo líquido, gema e clara pasteurizados, e outros produtos inovadores, que incluirão a especialização por utilização ao nível de embalamento e com de parâmetros críticos controlados (e.g. viscosidade), adição de sal ou aroma/sabor. Os mercados-alvo iniciais serão Portugal, Espanha, França e Itália.
A estratégia de marketing visa construir uma marca forte e diferenciar os produtos da concorrência através da qualidade, inovação e sustentabilidade.
------- Continuação  de Objetivos associados ao investimento
Os impactos / objetivos SMART da PRIMEOVO, a evidenciar no exercício do ano cruzeiro (2029), são diversos e deverão manifestar-se em várias vertentes na seguinte forma:
NEGÓCIO – alcançar capacidade de resposta às solicitações do mercado nacional e internacional alcançando um volume de negócios de superior a 20 milhões EUR.
MERCADO - alcançar um posicionamento internacional relevante, alcançando notoriedade de player ibérico relevante com uma taxa de exportação &gt; 18%;
PRODUTO / PROCESSOS - obter um posicionamento e notoriedade na esfera da inovação e eco-inovação, liderando a adoção de novos produtos (desempenho – qualidade e segurança alimentar- e funcionalidades) e embalagens focalizadas na utilização, resultantes de I&amp;D próprio de acordo com princípios de sustentabilidade e processos de acordo com o conceito indústria 4.0;
PROCESSOS OPERACIONAIS - capacidade produtiva instalada com o alcance de patamares de produtividade e qualidade de excelência a nível mundial, em resultado da adoção de tecnologias i4.0 e state of the art;
AMBIENTE - minimizar o consumo relativo de recursos (energia de origem fóssil, matérias primas e água), promover a transição energética para fontes renováveis, de forma a mitigar os impactos ambientais da sua atividade industrial.
SOCIAL - Criação de, no mínimo, 38 posto de trabalho, dotar as instalações com infraestruturas sociais relevantes para a promoção e desenvolvimento de uma cultura empresarial sustentável e socialmente responsável e a adoção de modelos de gestão ESG (Ambiente, Social e Governação) alinhados com ODS (Objetivos de Desenvolvimento Sustentável).
MARKETING – a empresa irá promover a marca própria PRIMEOVO no mercado global e aprofundar a presença na economia digital com adoção de modelos de negócio e-commerce e relacionamento com clientes na esfera da economia 4.0, usufruindo de métodos mais colaborativos com as partes interessadas, maior flexibilidade e eficiência nos métodos produtivos, gestão da inovação vocacionada para uma oferta personalizada e especializada por canal de distribuição.
Com este enquadramento surge o presente Plano de Investimento no projeto empresarial PRIMEOVO, permitindo o surgimento de um player de referência ibérico ao nível dos ovoprodutos líquidos, sustentando a sua dinâmica empresarial e o alcance dos objetivos estratégicos num horizonte próximo. Como já se enumerou, os vetores da simbiose industrial, inovação, sustentabilidade e indústria 4.0 obrigam a adoção de tecnologias state of the art em paralelo com modelos organizacionais eco-inovadores, que conduzam a um desempenho de excelência em matéria de eficiência operacional e na utilização dos recursos.
São diversos os objetivos do projeto PRIMEOVO, variando em função do impacto esperado na competitividade da empresa exposto no ponto seguinte, e em função das operações previstas, a saber:
- Criação do estabelecimento industrial PRIMEOVO
- Processos industriais inovadores para ovoprodutos líquidos e derivados
- Digitalização de processos e Gestão Industrial &amp; Logística
- Gestão das Relações com Clientes (CRM)
- ESG &amp; Qualidade, Segurança Alimentar e Eficiência Energética</t>
  </si>
  <si>
    <t>COMPETE2030-FEDER-02209600</t>
  </si>
  <si>
    <t>TUPAI-FÁBRICA DE ACESSÓRIOS INDUSTRIAIS S.A.</t>
  </si>
  <si>
    <t>500664005</t>
  </si>
  <si>
    <t>CleverHinge</t>
  </si>
  <si>
    <t>O projeto CleverHinge visa desenvolver uma dobradiça invisível 3D com integração IoT, proporcionando ajuste tridimensional, geração de energia autónoma via piezoeletricidade e comunicação sem fios. O sistema monitoriza o estado da porta sem baterias, assegurando design minimalista e compatibilidade com domótica. A dobradiça respetita ainda normas de fogo e garante robustez estrutural até gamas de portas de 140kg.</t>
  </si>
  <si>
    <t>COMPETE2030-FEDER-02208000</t>
  </si>
  <si>
    <t>CoParticipation - Plataforma de Próxima Geração para suporte de Processos Produtivos</t>
  </si>
  <si>
    <t xml:space="preserve">Os Processos Participativos (PP) estão consolidados e em expansão global. A oportunidade de evolução para cocriação e coparticipação demanda modificações em aplicações informáticas. O projeto CoParticipation visa criar uma plataforma tecnológica inovadora para apoiar essa transformação. O foco é a transformação geracional ao desenvolver componentes tecnológicos essenciais, criando oportunidades no mercado de plataformas TIC para PP. 
</t>
  </si>
  <si>
    <t>COMPETE2030-FEDER-02211600</t>
  </si>
  <si>
    <t>SOMACOORDENADAS-CONSTRUÇÕES, LDA</t>
  </si>
  <si>
    <t>510359590</t>
  </si>
  <si>
    <t>SOMA WORLDWIDE 2025</t>
  </si>
  <si>
    <t>A Somacoordenadas - Construções destaca-se pela excelência em projetos personalizados e pela aplicação de tecnologias de ponta na construção e montagem de estruturas metálicas. Com mais de duas décadas de experiência em projetos de grande porte e complexidade, a empresa expande a sua atuação para novos mercados, levando consigo um portfólio de soluções inovadoras e sustentáveis. A Europa, com foco em França, Alemanha, Bélgica e Luxemburgo, e a África, com destaque para Senegal e Costa do Marfim, além dos mercados do Médio Oriente, como Emirados Árabes Unidos e Arábia Saudita, e da América do Sul, com a Guiana Francesa, representam um enorme potencial de crescimento para a Somacoordenadas, que procura oferecer aos seus clientes soluções sob medida, agilidade na entrega e um alto padrão de qualidade.
A empresa implementará uma estratégia de internacionalização abrangente, utilizando ações de intervenção nos seguintes domínios:
I. Conhecimento, prospeção e presença em mercados externos
II. Marketing internacional
III. Presença online e e-commerce
IV. Criação e promoção internacional de marcas
V. Inovação organizacional relacionada com as práticas comerciais ou relações externas
Com este projeto, a empresa ambiciona atingir 83% de exportações diretas no ano pós-projeto.</t>
  </si>
  <si>
    <t>COMPETE2030-FEDER-02211500</t>
  </si>
  <si>
    <t>J. PORTUGAL RAMOS, VINHOS, S.A.</t>
  </si>
  <si>
    <t>503091979</t>
  </si>
  <si>
    <t>JP Ramos: Projeto de Expansão e Capacitação Produtiva [2025-2027]</t>
  </si>
  <si>
    <t>A J. Portugal Ramos, Vinhos, S.A. («JP Ramos» ou «Empresa»), é atualmente uma referência dos vinhos portugueses a nível mundial, oferecendo produtos de elevada qualidade que representam o melhor de cada região nacional onde está presente. A Empresa exporta metade da sua produção, tendo uma faturação anual superior a €20M, um volume que lhe confere o estatuto de uma das maiores empresas do setor vinícola a nível nacional localizada no Alentejo. 
O crescimento do grupo tem sido conseguido, em grande medida, através da produção e disponibilização de vinhos oriundos de outras regiões vitivinícolas nacionais (i.e., para além do Alentejo), com destaque para a aposta na produção de vinhos do Douro (através da sua subsidiária Duorum Vinhos, S.A.), do lançamento de vinhos das Beiras (sob a marca Quinta de Foz de Arouce), e da região do Vinho Verde.
Em 2016, o Grupo decidiu diversificar o portefólio de bebidas do Grupo à aguardente e ao brandy, ao adquirir 100% do capital da centenária Carvalho, Ribeiro &amp; Ferreira («CR&amp;F»). Graças à sua qualidade, autenticidade e consistência, da mesma forma que a CR&amp;F se enraizou na casa dos portugueses, também tem vindo a granjear adeptos no estrangeiro.
O presente projeto visa impulsionar a expansão e inovação da JP Ramos, integrando/internalizando e centralizando a produção de aguardentes da marca CR&amp;F à principal unidade produtiva do Grupo, isto é, na Adega Vila Santa, localizada em Estremoz. Trata-se de uma abordagem estratégica que visa (i) incrementar a capacidade produtiva global do Grupo, (ii) tonar mais flexível e eficiente a produção do Grupo, (iii) diversificar o portfólio da JP Ramos com o lançamento de uma nova gama de produtos premium, e (iv) capacitar a JP Ramos para responder a novas solicitações do mercado e, assim, conseguir incrementar as suas quotas de mercado.
Deste modo, o presente projeto apresenta como áreas de competitividade críticas o seguinte: (i) desenvolvimento de produtos (inovação ao nível de produtos), com o lançamento de novas aguardentes e licores, e novos produtos premium; (ii) produção eficiente e de elevada qualidade (inovação de processo), com a implementação de uma área produtiva com novas tecnologias e incorporada de sistemas inteligentes; e (iii) aposta nos canais de marketing e de vendas (inovação organizacional e de marketing), com a aposta em novos canais de distribuição e da aposta numa política diferenciadora de marketing digital, para além do investimento no enoturismo como forma a, por um lado, fidelizar e captar consumidores, e por outro lado, alcançar um segmento diferente de consumidores.
De facto, a JP Ramos pretende desenvolver novas aguardentes da marca CR&amp;F, com edições especiais que refletem a singularidade desta marca (destacando-se as aguardentes vínicas de casta única e blends exclusivos), e apostará em aguardentes com diferentes variações de teor alcoólico e tamanhos distintos, adaptando-se a atuais preferências de consumo.
Adicionalmente, implementar-se-á novos equipamentos para a linha de engarrafamento, projetada para garantir a máxima qualidade na etapa de engarrafamento de aguardentes, preservando os seus compostos aromáticos e assegurando um processo eficiente e preciso. Será também adquirida uma linha robotizada para todo o processo de engarrafamento, aumentando a capacidade de produção e assegurando a uniformidade e qualidade nesta etapa produtiva. O sistema «CiP» será outra componente chave, que realizará uma limpeza automatizada e eficiente de todos os equipamentos envolvidos na produção, com monitorização remota, garantindo a máxima higienização e segurança alimentar sem necessidade de desmontagem dos equipamentos. A implementação de tecnologias avançadas como a ETA - que incluirá um sistema de pré-tratamento, uma unidade de osmose inversa e um sistema de eletrodesionização com ligação ao depósito de armazenamento de água desionizada - fornecerão água com qualidade e pureza superior, assegurando a qualidade da aguardente, dado o seu sistema avançado de purificação que remove contaminantes indesejáveis, produzindo água de elevada purificação para diluições. Adicionalmente, a filtração tangencial para purificação de aguardentes assegurará um controlo rigoroso e a manutenção das propriedades desejadas nas aguardentes.
Por fim, o presente projeto abrange também inovações ao nível de marketing e vendas, ao perspetivar utilizar modelos de distribuição distintos (canais on-trade e off-trade), e apostar na concretização de diferenciadas ações de marketing. Além disso, apostar-se-á no enoturismo, com a criação do Museu CR&amp;F, atraindo um segmento específico de consumidores e estabelecendo um novo paradigma na dinamização do turismo no Alentejo.
Em suma, é evidente que o presente projeto permitirá à JP Ramos diversificar e expandir o seu portfólio com a produção de novas soluções de aguardentes, consolidando-se no mercado nacional e internacional como referência na produção de aguardentes de excelência.</t>
  </si>
  <si>
    <t>COMPETE2030-FEDER-02211200</t>
  </si>
  <si>
    <t>PORTOCANNA, S.A.</t>
  </si>
  <si>
    <t>515402010</t>
  </si>
  <si>
    <t xml:space="preserve">PORTOCANNAEXPORT
Reforço das competências ao nível da internacionalização do modelo de negócio da Portocanna, através da adoção de estratégias de negócio mais avançadas e inovadoras, apostando na capacitação e sustentabilidade corporativa e na introdução </t>
  </si>
  <si>
    <t>O presente projeto de investimento enquadra-se numa estratégia de reforço da competitividade da empresa, pela aposta na oferta de medicamentos à base de canábis para o ME, assente em 4 vertentes de produto: (i) venda de medicamentos à base de canábis em flor; (ii) venda de medicamento à base de canábis em óleo; (iii) venda de API - Ingrediente Farmacêutico Ativo; (iv) venda biomassa, que envolve a venda da planta ou partes dela (flor, folhas, caules) para ser processada e produzida localmente. Nesta quarta vertente incluem-se ainda todos os desperdicios que não são utilizados na fabricação dos medicamentos propriamente ditos, tendo em consideração o objetivo da exportação inerente, ocorrendo assim a valorização de um subproduto.
Neste contexto, a capacitação da empresa para incremento do processo de internacionalização, através da adoção de estratégias de negócio mais avançadas surge como objetivo estratégico principal, e será sustentado em ações i) de conhecimento, prospeção e presença em mercados externos; ii) Marketing Internacional; iii) Presença online; iv) Registo de Marca; v) Inovação Organizacional; e vi) Qualidade e Certificação.
É neste contexto de concretização de ações que consubstanciam a internacionalização da empresa, que será possível a oferta de inovadores medicamentos à base de canábis.
Assim, a aposta da empresa recai sobre os mercados da Alemanha, UK, Polónia, Suíça, Canadá e Estados Unidos, esperando-se que no ano pós-projeto a intensidade exportadora se situe acima dos 65% (cerca de 10M€ de vendas para o mercado externo).</t>
  </si>
  <si>
    <t>COMPETE2030-FEDER-02208800</t>
  </si>
  <si>
    <t>MEIA MANIA UNIPESSOAL LDA</t>
  </si>
  <si>
    <t>508642175</t>
  </si>
  <si>
    <t>Internacionalização da MeiaMania</t>
  </si>
  <si>
    <t>Contando com mais de 15 anos de existência (constituída em 2008), a Meia Mania (MM) é uma empresa especializada na fabricação de meias que prima pela diferenciação e qualidade dos seus produtos.
Fruto das suas opções estratégicas, recentemente a empresa diversificou a sua atividade para o setor do calçado, através da aposta na fabricação de sapatos-meias, um tipo de sapato desportivo em voga, cuja gáspea do sapato é uma meia (com o devido tratamento para obter a rigidez necessária para se tornar uma gáspea) com sola injetada em poliuretano (PU), por forma a conferir elevada leveza ao produto.
Refletindo de forma clara o sucesso das suas escolhas estratégicas, a MM tem apresentado uma evolução notória e possui um forte potencial de crescimento: em 2023 atingiu um VN de 2,2M€ (crescimento de 18% face a 2022, que já tinha sido o melhor ano da MM), com uma exportação de 75% para 8 mercados.
Com o presente projeto, a MM visa reforçar a sua internacionalização, com o propósito de alavancar a sua orientação exportadora e a sua competitividade externa, aumentar o VN internacional, diversificar mercados externos e segmentos de clientes, através da realização de um conjunto de ações estruturadas que vão fomentar as competências da empresa em áreas imateriais de competitividade.
A empresa pretende continuar a crescer nos mercados atuais e entrar em novos mercados e clientes, procurando mercados sofisticados e maduros e clientes de segmento de maior valor acrescentado (‘ecomarket’).
Com este projeto, a empresa visa consolidar o seu posicionamento onde já está presente, nomeadamente, Espanha, Itália, França e Grécia, visa reforçar a sua atuação internacional para mercados estratégicos não tradicionais para a empresa, nomeadamente a Alemanha, a Suíça, o Luxemburgo, bem como penetrar num mercado totalmente novo para a empresa, a Bélgica.</t>
  </si>
  <si>
    <t>COMPETE2030-FEDER-02208400</t>
  </si>
  <si>
    <t>MEATRADING, LDA</t>
  </si>
  <si>
    <t>509855881</t>
  </si>
  <si>
    <t>Meat new markets</t>
  </si>
  <si>
    <t>Sedeada em Braga, a Meatrading integra o setor agroalimentar dedicando-se à transformação de carne, comercializando os seus produtos, sobretudo, sob a marca Fortunna. Desde a sua criação tem vindo a conquistar quota no mercado externo de forma sustentada, baseada numa estratégia que aposta na inovação e na internacionalização, como fatores críticos de competitividade.
Em 2023, as exportações para 8 países representam 14% do volume de negócios, com o mercado do Reino Unido a liderar, seguido de França e Espanha. Em termos globais, o mercado europeu concentra a quase totalidade das exportações da Meatrading. A empresa está ciente do potencial crescimento do volume de vendas em países onde tem clientes, pretendendo reforçar a sua presença, nomeadamente através do alargamento da rede de distribuidores/importadores, prevendo para isso a participação e a visita a feiras, ações de marketing objetivas, direcionadas e digitais. Por outro lado, ambiciona apostar em novos mercados (EAU e China), aumentando e diversificando os destinos dos seus produtos, com apelo aos atributos de qualidade e excelência que os caracterizam e diferenciam da concorrência. 
Atendendo a estes objetivos de internacionalização, a Meatrading preparou este projeto que combina várias iniciativas direcionadas para mercados-alvo, na Alemanha, França, China, EAU, Itália, Reino Unido, Espanha e Países Baixos, desde a participação em feiras, a ações de prospeção e de promoção do produto, complementadas com a implementação de estratégias de marketing digital, de forma a assegurar uma presença internacional consistente, aumentar a intensidade exportadora e, por conseguinte, elevar a competitividade da empresa.</t>
  </si>
  <si>
    <t>2025-01-06</t>
  </si>
  <si>
    <t>2027-01-05</t>
  </si>
  <si>
    <t>COMPETE2030-FEDER-02206400</t>
  </si>
  <si>
    <t>SARKKIS - ROBOTICS, UNIPESSOAL LDA</t>
  </si>
  <si>
    <t>509643060</t>
  </si>
  <si>
    <t>Robô Manipulador Móvel para operações de montagem de componentes em perfis de aço estrutural.</t>
  </si>
  <si>
    <t xml:space="preserve">O projeto Fit-n-Weld pretende desenvolver um sistema de montagem de componentes estruturais disruptivo face ao existente no mercado, recorrendo a um manipulador móvel de elevada capacidade para substituir as habituais soluções baseadas em Robô e rail. Para atingir este objectívo o projeto Fit-n-Weld, desenvolve investigação industrial na área da sensorização inteligente, localização de precisão e software industrial. </t>
  </si>
  <si>
    <t>2027-02-03</t>
  </si>
  <si>
    <t>COMPETE2030-FEDER-02206100</t>
  </si>
  <si>
    <t>CARPINTARIA ROCHA, LDA</t>
  </si>
  <si>
    <t>501760350</t>
  </si>
  <si>
    <t>Inovação Produtiva Carpintaria Rocha</t>
  </si>
  <si>
    <t>O projeto de investimento da Carpintaria Rocha tem como objetivo o aumento da capacidade produtiva através da introdução de novas tecnologias e processos modernos. Com este investimento, será possível obter ganhos significativos em eficiência, qualidade e design do produto final, elevando os padrões de produção e reforçando a competitividade da empresa.
A modernização permitirá à Carpintaria Rocha ampliar a capacidade de customização e acabamento dos seus produtos, respondendo de forma mais eficiente às exigências dos clientes e explorando novos segmentos de mercado, tanto a nível nacional como internacional. Este projeto posiciona a empresa para um crescimento sustentado, alinhado com as tendências de inovação, qualidade superior e personalização no setor do mobiliário.</t>
  </si>
  <si>
    <t>COMPETE2030-FEDER-02206000</t>
  </si>
  <si>
    <t>PAISAGEM FUNCIONAL - LDA</t>
  </si>
  <si>
    <t>518411915</t>
  </si>
  <si>
    <t>MOBBY HOTEL - “In Line With Your Dreams”</t>
  </si>
  <si>
    <t>A criação do MOBBY HOTEL decorre da idealização de um conceito de alojamento Urban Retreats com capacidade para 84 quartos (U.A.) e 178 hóspedes.
A experiência é totalmente personalizável, o hóspede pode ajustar a estadia às suas necessidades, desde a escolha do quarto até aos espaços de trabalho. Com uma abordagem consciente, o hotel integra práticas ecológicas e soluções digitais inovadoras para minimizar o impacto ambiental. Com esta orientação, o MOBBY HOTEL torna-se mais do que um lugar de hospedagem, é um ponto de encontro que promove produtividade e bem-estar, equilibrando sofisticação com acolhimento, fortalecido pela conexão profunda e duradoura com os seus hóspedes. Visa ainda ser um business center do Ave, reunindo empresários, fornecedores e clientes, num espaço de networking.
O MOBBY HOTEL será promovido com o slogan “In Line With Your Dreams”, selando assim o compromisso de não ser apenas um local para dormir, mas um parceiro na realização dos desejos e expectativas dos hóspedes e clientes, proporcionando momentos que se alinham com os seus sonhos de viagem, conforto e lazer. Naturalmente, a expressão “In Line” faz a ligação à evolução onceptual do fio, da linha, da fiação e da indústria têxtil. A terminologia “Dreams” de dormida estabelece uma conexão tanto com o conceito de sonhos, como também com metas e objetivos, sejam de vida pessoal, profissionais ou relacionados a negócios. Adicionalmente, evoca a ideia de uma rede interligada, alinhada ao espírito do Networking.
O MOBBY HOTEL objetiva posicionar-se como um estabelecimento hoteleiro de referência no segmento de viajantes empresariais não só da Trofa, como no Vale do Ave. A atuação de nicho está patente no seu público-alvo, Geração X, Millennials e Geração Z, associado ao segmento empresarial que aprecia o conforto e sustentabilidade, clientes exigentes que valorizam os pequenos detalhes e que querem aproveitar ao máximo a estadia numa cidade versátil, com forte cariz industrial, onde é possível combinar trabalho e lazer.
A localização no centro da Trofa, a 15 min do aeroporto Francisco Sá Carneiro, o espaço urban retreats contribuem para uma experiência ímpar duma estadia que ficará na memória de todos os que têm o privilégio de pernoitar neste espaço.
A estratégia assenta na opção por uma oferta bem delimitada, inserindo-se claramente no Turismo de Negócios e Industrial, complementado pelo Turismo Cultural e de Natureza, Turismo Gastronómico e Enoturismo, não se trata de uma oferta de espectro amplo, mas antes de uma oferta com um enfoque em nichos de mercado claramente definidos. Para lá da definição dos produtos turísticos, a estratégia passa por uma aproximação progressiva ao consumidor final e aos principais parceiros, em que se incluem agências de viagens, plataformas de reserva e agências de incoming, ou ainda parceiros que agregam valor à oferta disponibilizada ao cliente. 
A aposta no marketing digital e na gestão da reputação da marca contribuirão para atingir esse objetivo e ter um maior controlo da cadeia de valor, eliminando intermediários a nível da distribuição.
Por outro lado, o desenvolvimento de produto, estarão também internalizadas quer via controlo e monitorização próxima das atividades, quer através de políticas de gestão de talento e incentivo à criatividade dos colaboradores.
O MOBBY HOTEL irá investir no pós-venda, procurando manter um bom relacionamento e uma atenção especial com esses hóspedes, tendo em vista o retorno e avaliações positivas nos sites. O fornecimento de lembranças personalizadas aos clientes sob a forma de fotografias customizadas, será uma forma de trazer de volta as melhores memórias do local.
Por seu turno, os serviços prestados em parceria ou através de outsourcing serão controlados internamente (quer na elaboração do caderno de encargos quer na avaliação do serviço) de forma a garantir os padrões de qualidade definidos pelo MOBBY HOTEL
Neste sentido, a aposta na diferenciação da oferta será suportada em compromissos claros com a Qualidade e a Inovação. Dada a relevância dos critérios de diferenciação, o MOBBY HOTEL irá assegurar-se que a sua orientação seja devidamente percecionada pelo mercado uma vez que, devido à forte exposição do sector às opiniões (quase em tempo real) dos clientes, a imagem de uma unidade hoteleira constrói-se a partir da relação que diariamente consegue criar com os seus hóspedes.
Para garantir a qualidade dos serviços prestados o MOBBY HOTEL irá investir na qualificação dos seus recursos humanos, uma vez que, em grande medida, é deles que depende a imagem projetada do hotel. Por esta razão, é igualmente decisiva a forma como serão utilizadas as TICs, não só para efeitos promocionais e de controlo de gestão, mas também para a gestão da estadia e do pós-venda.
Finalmente, para além do indiscutível forte domínio sobre o core da cadeia de valor (a experiência turística per se), o MOBBY HOTEL terá também um domínio interessante a montante e um domínio forte a jusante</t>
  </si>
  <si>
    <t>2025-12-19</t>
  </si>
  <si>
    <t>2027-12-18</t>
  </si>
  <si>
    <t>COMPETE2030-FEDER-02205600</t>
  </si>
  <si>
    <t>VOID SOFTWARE, S.A.</t>
  </si>
  <si>
    <t>514441259</t>
  </si>
  <si>
    <t>ASTREA - Sensores e tecnologias avançadas para extrusão e automação robótica</t>
  </si>
  <si>
    <t>O projeto ASTREA desenvolverá sistemas de monitorização para FA de grande escala, avaliando a aderência de camadas em protótipos complexos. Focará na atualização de matérias-primas poliméricas recicláveis, estudos de processo, caracterização e otimização de protótipos e peças para a indústria do mobiliário. Utilizará IA para otimizar processos, prever falhas e realizar manutenção preditiva, melhorando a precisão, qualidade e eficiência.</t>
  </si>
  <si>
    <t>2028-08-28</t>
  </si>
  <si>
    <t>COMPETE2030-FEDER-02205100</t>
  </si>
  <si>
    <t>TERRA FUND, LDA</t>
  </si>
  <si>
    <t>517754444</t>
  </si>
  <si>
    <t>Boa Terra Hotel: oferta do novo luxo, focado no bem-estar, atividades, sustentabilidade, e inovação no turismo do Centro e da Região de Aveiro</t>
  </si>
  <si>
    <t>A TERRA FUND, parte integrante do TERRA GROUP, apresenta o Boa Terra Hotel &amp; Spa, um empreendimento de luxo sustentável que promete redefinir o turismo na região de Aveiro. Este projeto inovador alia experiências de relaxamento, conexão com a natureza, práticas desportivas e uma abordagem ecológica, respondendo à crescente procura por turismo diferenciado e de qualidade.
O Boa Terra Hotel, classificado com 5 estrelas, contará com 80 quartos distribuídos em:
1. 35 Suites.
2. 44 quartos duplos.
3. 1 Suite Presidencial.
Assim, oferece uma capacidade máxima de 160 hóspedes, aos quais acrescem 80 camas extra.
O conceito inovador do projeto reside nas seguintes características:
1. Atividades diferenciadas: Além de acomodações sofisticadas, o projeto inclui infraestruturas acessíveis ao público, como restaurantes, spa, health center, ginásio e uma área de conferências, contribuindo para a integração com a comunidade local e enriquecendo a oferta turística da região.
2. Promoção de um Turismo Diferenciado e Sustentável: O hotel irá promover o novo luxo, combinando luxo com práticas ecológicas, promovendo hábitos saudáveis e um estilo de vida sustentável. A instalação de sistemas de energia solar e a introdução de mobilidade elétrica náutica reforçam o compromisso com a sustentabilidade e a redução da pegada ecológica.
3. Valorização do Potencial Náutico e Desportivo da Região: O Boa Terra Hotel estará associado a uma ampla gama de desportos náuticos, incluindo surf, vela, canoagem, stand-up paddle (SUP) e wakeboard, complementandos pelas bicicletas, dinamizando o turismo ativo e explorando as riquezas naturais da região.
4. Aposta na Gastronomia Local e Experiências Sensoriais: Através do conceito "VAGOS Sensation Gourmet", o projeto destacará a riqueza da gastronomia local, oferecendo experiências sensoriais diferenciadoras que celebram a identidade e os sabores da região.
5. Contribuição para o Desenvolvimento Económico e Social: Com uma abordagem inovadora e sustentável, o Boa Terra Hotel promoverá a dinamização económica da região de Aveiro, criando oportunidades de emprego, incentivando a integração comunitária e atraindo novos fluxos turísticos.
Este projeto representa um compromisso com a excelência e a sustentabilidade, alinhado às tendências globais no setor do turismo, enquanto contribui para o desenvolvimento económico, social e ambiental da região.</t>
  </si>
  <si>
    <t>2025-10-13</t>
  </si>
  <si>
    <t>2027-10-12</t>
  </si>
  <si>
    <t>COMPETE2030-FEDER-02204500</t>
  </si>
  <si>
    <t>CARYOLABS, LDA</t>
  </si>
  <si>
    <t>518452735</t>
  </si>
  <si>
    <t>CaryoLABS - Δ9-THC API - inovação no setor Pharma</t>
  </si>
  <si>
    <t>O projeto CARYOLABS tem como objetivo criar uma unidade industrial pioneira dedicada ao processamento de cannabis medicinal de elevada pureza, destinada ao setor farmacêutico. O projeto visa reforçar a cadeia de valor da cannabis medicinal e consolidar o posicionamento distintivo de Portugal como um dos principais players do setor. A estratégia da CARYOLABS assenta na inovação tecnológica, suportada na I&amp;D - visando o desenvolvimento de produtos avançados - ajustados às exigências do mercado internacional.
Inovação em Produtos
O projeto apresenta uma abordagem disruptiva no mercado, centrada no desenvolvimento de produtos inovadores:
•	Formulações Δ9-THC API Personalizadas - Estas formulações integram misturas específicas de terpenos, com alta precisão e personalização, que potenciam o efeito "entourage". A tecnologia subjacente permite ajustar as proporções de canabinóides e terpenos, criando compostos únicos adaptados a condições médicas específicas ou efeitos terapêuticos desejados.
•	Óleos de Espectro Completo Melhorados (FSO) - A introdução de terpenos específicos em óleos de espectro completo visa melhorar os efeitos terapêuticos e criar produtos customizados. Estes óleos servem de base para diversas aplicações, como óleos sublinguais, cápsulas e produtos tópicos.
A produção de APIs (ingredientes farmacêuticos ativos) de elevada pureza será o foco principal da unidade industrial, garantindo qualidade consistente e conformidade com os mais rigorosos padrões regulamentares. Estas inovações permitirão desenvolver formulações personalizadas e novas aplicações terapêuticas.
Parcerias Estratégicas (tecnologia)
A CARYOLABS estabeleceu uma parceria estratégica com a TamarTech, uma entidade internacionalmente reconhecida pela sua experiência no setor da cannabis medicinal. A TamarTech oferece acesso a laboratórios de última geração, conhecimento tecnológico avançado e uma rede global de colaborações estratégicas. Esta colaboração permitirá:
•	Acesso a formulações avançadas - facilitando o desenvolvimento de novos produtos e aplicações farmacêuticas; bem como desenvolver formulações avançadas e personalizadas que maximizem o efeito "entourage".
•	Pureza e qualidade superior - a produção de Δ9-THC e FSO de alta pureza maximizará a eficácia terapêutica, minimizando efeitos adversos.
•	Inovação no processo - a instalação será desenvolvida para atender às mais elevadas exigências do setor farmacêutico, com foco em pureza, consistência e eficiência; ps produtos serão fabricados segundo as Boas Práticas de Fabrico (GMP), garantindo segurança, qualidade e fiabilidade.
•	Conformidade regulatória: Atender aos mais elevados padrões da indústria farmacêutica; a adesão às normas internacionais permitirá o acesso a mercados globais, reforçando a credibilidade e competitividade da empresa.
•	Sustentabilidade: Integrar tecnologias que promovam práticas sustentáveis, reduzindo custos e impacto ambiental.
Neste âmbito, devemos ainda realçar a parceria estabelecida com a entidade - Stepscience Pharma &amp; Engineering - como consultora na área de Licenciamento (Infarmed) e apoio no fornecimento de tecnologias complementares.
Realçamos, a aposta em tecnologias avançadas de purificação - baseada em Cromatografia de Partição Centrífuga (CPC) - central para o processo de separação de canabinóides. Este método inovador utiliza uma abordagem líquido-líquido que otimiza a eficiência, minimiza o uso de solventes e assegura a consistência do produto final, com pureza superior a 95%. A tecnologia CPC destaca-se como a melhor solução para a purificação de canabinóides em larga escala. As principais vantagens incluem:
•	eficiência e escalabilidade: permite operações contínuas com elevado rendimento e consistência.
•	flexibilidade e precisão: facilita a separação de compostos específicos, como δ9-thc, com alta reprodutibilidade.
•	sustentabilidade: reduz o consumo de solventes e elimina resíduos sólidos, tornando o processo mais ecológico e económico.
O projeto incorpora sistemas de recuperação de solventes e terpenos, utilizando tecnologias de avançadas. A recuperação eficiente de terpenos permitirá o desenvolvimento de novos produtos terapêuticos, ampliando a oferta da empresa. A recuperação de solventes reduzirá o desperdício, melhorando o rendimento e minimizando impactos ambientais. 
O projeto visa posicionar a CARYOLABS como líder internacional no processamento de cannabis medicinal. O projeto representará um marco na indústria, contribuindo para o avanço da ciência dos canabinóides - colocando Portugal na vanguarda da inovação no setor da cannabis medicinal.</t>
  </si>
  <si>
    <t>COMPETE2030-FEDER-02203900</t>
  </si>
  <si>
    <t>WWW - WOODEN WOOD WOODY MATERIALS, LDA</t>
  </si>
  <si>
    <t>517925761</t>
  </si>
  <si>
    <t>WWW - Water White Wood rosin</t>
  </si>
  <si>
    <t>O projeto consiste na criação de uma unidade industrial inovadora, concebida de raiz para ser 100% eletrificada e com emissões carbónicas reduzidas, preparada para atingir emissões zero no futuro. 
Este projeto pretende posicionar-se como uma referência global na produção de derivados de colofónia de madeira, combinando os mais elevados padrões de eficiência, produtividade e sustentabilidade ambiental.
A operação tem como principais objetivos:
•	Desenvolver uma unidade industrial de ponta, equipada com as tecnologias mais recentes, incluindo processos inovadores de destilação molecular, automação avançada, digitalização integral.
•	Assegurar um elevado desempenho ambiental, reduzindo drasticamente as emissões GEE, otimizando o uso de recursos naturais e promovendo a sustentabilidade.
•	Posicionar a empresa como líder internacional na produção de colofónia de madeira altamente purificada, destinada a aplicações industriais de elevada exigência.
Unidade Industrial
A unidade será projetada para incorporar os mais recentes avanços tecnológicos e de sustentabilidade, com destaque para:
Eficiência e Otimização de Recursos:
•	Elevada produtividade no uso de matérias-primas, água, solventes e outros recursos, minimizando desperdícios e maximizando o aproveitamento económico e ambiental.
•	Processos produtivos otimizados (físicos e químicos), com fluxos integrados que asseguram uma operação contínua e eficiente.
Automação Avançada:
•	Sistemas de automação e supervisão que reduzem a necessidade de intervenção humana, assegurando maior precisão, consistência e fiabilidade nos processos produtivos.
Digitalização Total:
•	Controlo, monitorização e supervisão de todos os processos, permitindo uma gestão remota e em tempo real das operações, alinhada com os princípios da Indústria 4.0.
Eficiência Energética e Sustentabilidade:
•	Consumos energéticos otimizados, com investimento em tecnologias de recuperação de calor e isolamento térmico.
•	Utilização exclusiva de energia elétrica de origem renovável, garantindo uma operação neutra em carbono e alinhada com os objetivos climáticos europeus.
Redução de Impactos Ambientais:
•	Incorporação de matérias-primas sustentáveis e valorização de resíduos lenhosos (cepos de pinheiro), promovendo a economia circular.
•	Minimização de resíduos, emissões e geração de efluentes, com sistemas de tratamento avançados para garantir conformidade com regulamentações ambientais.
Inovações Tecnológicas
A unidade será equipada com tecnologias de ponta, com destaque para:
•	Destilação Molecular: processo inovador que permite a purificação da colofónia de madeira em condições de baixa pressão e temperatura reduzida, assegurando elevados padrões de pureza e preservação das propriedades químicas.
•	Automação e Supervisão Remota: Sistemas SCADA e PLC que monitorizam e controlam variáveis críticas, como temperatura, pressão e composição química, em tempo real.
•	Recuperação e Reutilização de Recursos: Tecnologias avançadas para o reaproveitamento de solventes e subprodutos, como terebintina, reduzindo desperdícios e promovendo a sustentabilidade.
Produtos e Segmentos
A unidade será dedicada à produção de derivados altamente purificados:
•	Water White Wood Rosin: Colofónia de elevada concentração de ácidos resínicos.
•	Purified Water White Wood Rosin: Produto de alta pureza, com baixo teor de matéria neutra.
Estes produtos serão integrados em diversas indústrias, como:
•	Alimentar (pastilhas elásticas, gomas, refrigerantes).
•	Adesivos (embalagens alimentares, etiquetas, rótulos).
•	Cosméticos (filtros solares, ceras depilatórias).
•	Dispositivos médicos (pensos, ligaduras, elétrodos).
Sustentabilidade
A unidade terá um forte compromisso com a sustentabilidade ambiental, contribuindo para a redução da dependência de recursos fósseis e o fortalecimento da economia circular. Entre os principais contributos ambientais incluem-se:
•	Reutilização de Resíduos Lenhosos: Valorização de matérias-primas subaproveitadas, promovendo a eficiência no uso de recursos florestais.
•	Substituição de Produtos Fósseis: Desenvolvimento de derivados de colofónia para substituir resinas sintéticas de origem petroquímica.
•	Redução da Pegada Carbónica: Operação alimentada por energia renovável, garantindo emissões reduzidas e transição para zero emissões no futuro.
Posicionamento e Competitividade
Com este investimento, a empresa consolidará a sua posição como líder mundial na produção de derivados de colofónia de madeira. A unidade será uma referência em inovação e sustentabilidade, proporcionando soluções de elevada qualidade para mercados exigentes. Este projeto reforçará a autonomia europeia na cadeia de valor e responderá às crescentes exigências regulamentares e ambientais, assegurando a competitividade internacional da empresa.
A operação é um marco no setor, promovendo a transição para uma produção sustentável e de elevado desempenho, alinhada com os desafios e oportunidades da economia verde.</t>
  </si>
  <si>
    <t>COMPETE2030-FEDER-02202800</t>
  </si>
  <si>
    <t>HRV - EQUIPAMENTOS DE PROCESSO S.A.</t>
  </si>
  <si>
    <t>501299947</t>
  </si>
  <si>
    <t>AcornSelectAi - Sistema de Seleção de Miolo de Bolota com Recurso a Inteligência Artificial</t>
  </si>
  <si>
    <t>O AcornSelectAI é um projeto inovador para a seleção de miolos de bolota, que integra tecnologias de ponta como inteligência artificial, visão computacional multiespectral e automação. Com uma abordagem modular e escalável, o sistema adapta-se a diferentes contextos industriais, promovendo precisão, sustentabilidade e replicabilidade. Reduz desperdícios, melhora a qualidade do produto e impulsiona a inovação no setor agroalimentar.</t>
  </si>
  <si>
    <t>COMPETE2030-FEDER-02201000</t>
  </si>
  <si>
    <t>NFI - NOUVELLES FERMETURES INTERNATIONAL, LDA</t>
  </si>
  <si>
    <t>510158161</t>
  </si>
  <si>
    <t>Pérgula inteligente e autossuficiente, funcional em eventos adversos</t>
  </si>
  <si>
    <t>Desenvolvimento de uma pérgula inovadora com lâminas orientáveis e retráteis que incorpora um conjunto de funcionalidades de valor acrescentado, onde se destaca a dimensão elevada, o sistema de gestão inteligente que opera a pérgula em função das condições ambientais, e a possibilidade de se garantir um sistema autónomo, sem ligação à rede elétrica, através da incorporação de painéis fotovoltaicos com baterias de acumulação de energia.</t>
  </si>
  <si>
    <t>2028-04-29</t>
  </si>
  <si>
    <t>COMPETE2030-FEDER-00039500</t>
  </si>
  <si>
    <t>LAGAR DA HERDADE DOS MACHADOS, LDA</t>
  </si>
  <si>
    <t>517271184</t>
  </si>
  <si>
    <t>Lagar Herdade dos Machados</t>
  </si>
  <si>
    <t>Este projeto consiste na instalação de um Lagar, na Herdade dos Machados, que pretende dar resposta às produções dos seus associados e também a outros produtores da região. Esta indústria pretende otimizar as condições de extração e com isso acrescentar valor à produção primária.</t>
  </si>
  <si>
    <t>2023-04-12</t>
  </si>
  <si>
    <t>2025-04-11</t>
  </si>
  <si>
    <t>COMPETE2030-FEDER-00039700</t>
  </si>
  <si>
    <t>ELMATE-MALHAS E CONFECÇÕES UNIPESSOAL LDA</t>
  </si>
  <si>
    <t>501949275</t>
  </si>
  <si>
    <t>Novas Instalações e Artigos Wholegarment</t>
  </si>
  <si>
    <t>O Volume de Negócios da empresa cresceu dos 1.575 mil euros de 2016 (data da primeira candidatura ao PT 2020) para os 10.350 mil euros em 2022. Porém, a sua capacidade de produção está atualmente no seu limite quer em termos físicos quer em termos de equipamentos. Urge lançar uma nova fase de investimentos estratégicos e preparar a ELMATE para um tipo de produto totalmente inovador: Wholegarment.</t>
  </si>
  <si>
    <t>2023-07-26</t>
  </si>
  <si>
    <t>2025-07-14</t>
  </si>
  <si>
    <t>COMPETE2030-FEDER-02199700</t>
  </si>
  <si>
    <t>TECHFRAME - SISTEMAS DE INFORMAÇÃO, S.A.</t>
  </si>
  <si>
    <t>504914685</t>
  </si>
  <si>
    <t>NEUROLYMPICS - Sistema de controle multimodal neurocêntrico</t>
  </si>
  <si>
    <t xml:space="preserve">O NEUROLYMPICS consistirá num sistema de I.A. e processamento de BigData capaz de ler os sinais fisiológicos e transformá-los em comandos, com baixa latência temporal, que serão usados nos mais diversos setores de atividade, nomeadamente 
#TECHFRAME -INDÚSTRIA DE JOGOS (gaming) e aplicações industriais (operação remota de maquinas)
#NEROES -Otimização e personalização de técnicas de Treino Mental aplicado ao desporto e saúde mental
</t>
  </si>
  <si>
    <t>2028-06-01</t>
  </si>
  <si>
    <t>COMPETE2030-FEDER-02200800</t>
  </si>
  <si>
    <t>IBER BAG, LDA</t>
  </si>
  <si>
    <t>515011843</t>
  </si>
  <si>
    <t>ECOPACK NEO EMBALAJE</t>
  </si>
  <si>
    <t>O presente projeto visa aumentar a capacidade produtiva da IBER BAG, nas suas instalações localizadas em Santa Maria da Feira, focando-se na inovação, automação, digitalização e sustentabilidade.
Para o efeito, encontra-se prevista a aquisição de máquinas e softwares tecnologicamente avançados, que visam o incremento da produção de embalagens para o setor alimentar, nomeadamente soluções biodegradáveis ao nível dos sacos de fundo quadrado e de fundo plano para panificação e papel translúcido, uma solução inovadora e sustentável que substitui o plástico. O desenvolvimento de produtos de alto valor acrescentado, apresenta o intuito de atender a uma crescente procura internacional, particularmente nos mercados de Espanha e França.
Adicionalmente, o presente projeto contempla a implementação de tecnologias no âmbito da Indústria 4.0, como sistemas de planeamento de produção e máquinas de última geração, que vão permitir otimizar os processos de fabrico e promover a sua conectividade, melhorando a eficiência, a flexibilidade e a qualidade da produção.
O presente projeto visa assim promover a inovação, sustentabilidade e competitividade da IBER BAG, alinhando-se com os princípios da transição climática e da Indústria 4.0, com uma aposta clara na sua expansão para os mercados internacionais.</t>
  </si>
  <si>
    <t>COMPETE2030-FEDER-02198400</t>
  </si>
  <si>
    <t>SENSE TEST - SOCIEDADE DE ESTUDOS DE ANÁLISE SENSORIAL A PRODUTOS ALIMENTARES LDA</t>
  </si>
  <si>
    <t>504719319</t>
  </si>
  <si>
    <t>Scope.ai - Sistema Inteligente de Caracterização e Otimização de Produtos Alimentares com Base na Experiência de Consumidores</t>
  </si>
  <si>
    <t>O projeto Scope.ai visa criar um modelo preditivo baseado em abordagens de Inteligência Artificial (IA) que consiga prever a aceitabilidade de novos produtos alimentares com base nas características intrínsecas do produto e nas características individuais de consumidores, bem como indicar modificações nas propriedades intrínsecas do produto e/ou consumidores-alvo que façam aumentar o nível de aceitabilidade do produto.</t>
  </si>
  <si>
    <t>COMPETE2030-FEDER-02200000</t>
  </si>
  <si>
    <t>OBDUCAT PORTUGAL, UNIPESSOAL LDA</t>
  </si>
  <si>
    <t>516790641</t>
  </si>
  <si>
    <t>DESIGNAÇÃO PROJETO: Nova unidade avançada de Foundry Services para produção de micro e nanoestruturas na indústria de semicondutores 
RESUMO PROJETO:
O projeto visa a criação de uma unidade industrial pioneira em Portugal, dedicada à produção de micro e</t>
  </si>
  <si>
    <t>A Europa enfrenta um desafio estrutural na produção de semicondutores, um setor essencial para a economia digital e para indústrias estratégicas como automóvel, eletrónica de consumo e sistemas de comunicação. Com apenas 8% da capacidade global de produção, o continente europeu tornou-se excessivamente dependente de importações de regiões como Ásia e Estados Unidos, comprometendo a resiliência das suas cadeias de abastecimento. A concentração de fornecedores a nível mundial representa um risco significativo, agravado por eventuais disrupções geopolíticas ou económicas.
Adicionalmente, os Foundry Services são limitados pela fragmentação dos processos produtivos em múltiplos locais geográficos, o que implica transportes frequentes entre diferentes instalações. Além disso, esta configuração fragmentada tem um impacto negativo na qualidade, nos tempos de resposta, nos custos e na escalabilidade da capacidade de produção, impactando negativamente toda a cadeia de abastecimento.
Nesta sequência, a nova unidade industrial proposta pela OBDUCAT PT será totalmente integrada e verticalizada, permitindo que todas as etapas do processo produtivo sejam realizadas no mesmo local, traduzindo-se numa inovação a nível internacional em todo o setor da micro e nanoeletrónica. Esta abordagem inovadora vai colmatar as limitações identificadas, consolidando a OBDUCAT PT como um hub de excelência tecnológica e produtiva. A nova instalação será composta por equipamentos que vão ser alocados às várias fases do processo produtivo, garantindo uma operação eficiente e integrada, nomeadamente:
1. Equipamentos para Deposição de Materiais;
2. Equipamentos para Litografia de Precisão;
3. Equipamentos para Processos de Gravação (Etch);
4. Equipamentos para Análise e Medição no Laboratório de Metrologia;
5. Módulos técnicos para a Sala Limpa.
A criação desta nova instalação representa um investimento significativo na capacidade de produção e cadeia de abastecimento na área dos semicondutores e micro e nanoeletrónica, posicionando a OBDUCAT PT como líder neste setor emergente.
Nesta sequência, destacam-se os seguintes objetivos estratégicos:
• Reduzir a dependência de fornecedores internacionais, fortalecendo a autonomia da Europa no setor dos semicondutores;
• Criar capacidades locais de produção, contribuindo para a estratégia nacional de semicondutores e ajudando a manter a Europa na liderança do desenvolvimento científico e tecnológico. O projeto visa ainda aumentar a capacidade de produção “Made in Europe” de semicondutores e dos dispositivos e aplicações que deles dependem;
• Potenciar o desenvolvimento de uma unidade flexível e robusta, que permita o desenvolvimento de processos e linhas de fabrico, enquanto suporta várias linhas de produção simultâneas, com elevado rendimento.
Esta nova unidade industrial, concebida para responder às necessidades do mercado europeu, por um lado, funcionará como plataforma de desenvolvimento de processos e linhas de fabrico, fomentando a inovação; por outro, terá capacidade para suportar a produção em larga escala, através da integração de linhas especializadas a operar simultaneamente e que irão viabilizar:
• Produção de circuitos fotónicos integrados, fundamentais para telecomunicações e sistemas óticos avançados;
• Co-integração de tecnologias emergentes, como soluções híbridas e multi-materiais;
• Fabrico de eletrónica flexível e sustentável, alinhada com as exigências ambientais e de eficiência energética;
• Desenvolvimento de sensores de nova geração, com aplicações que vão desde a saúde à automação industrial.
A realização deste projeto, vai permitir a Portugal reforçar as suas competências internas e contribuir para posicionar a Europa na liderança global da indústria de semicondutores e microeletrónica. Nesta sequência, a nova infraestrutura permitirá:
• Expandir a capacidade produtiva europeia, criando valor para setores a jusante e estimulando a inovação industrial;
• Contribuir para o avanço de competências tecnológicas em design de chips, sistemas e materiais, impulsionando a propriedade intelectual europeia;
• Industrializar tecnologias NIL de última geração, viabilizando a sua transição para produção em larga escala;
• Reduzir a pegada carbónica associada à produção de semicondutores, através da implementação de estratégias de eficiência energética, redução de resíduos e elevada automatização de processos.
Este projeto é uma resposta estratégica a uma necessidade crítica, bem como um investimento que vai contribuir para assegurar a resiliência e competitividade da Europa. Ao trazer para Portugal uma infraestrutura única e inovadora, capaz de integrar desenvolvimento e produção em larga escala, a empresa posiciona-se como uma entidade relevante no fortalecimento da cadeia de valor dos semicondutores europeia. Será um contributo decisivo para reduzir a dependência externa, atrair investimento, gerar conhecimento e capacitar a Europa para necessidades deste setor altamente tecnológico.</t>
  </si>
  <si>
    <t>COMPETE2030-FEDER-02199300</t>
  </si>
  <si>
    <t>TELFER, UNIPESSOAL LDA</t>
  </si>
  <si>
    <t>517184869</t>
  </si>
  <si>
    <t>Telfer, Inovação na internacionalização</t>
  </si>
  <si>
    <t>A Telfer atua no setor da fabricação de estruturas metálicas e construções modulares, focando-se na inovação, conceção e desenvolvimento de produtos para que seja garantida a melhor qualidade possível e para que exista uma rápida capacidade de adaptação e resposta às encomendas dos clientes, os quais pretendem usufruir da melhor experiência.
Na atividade que a empresa desenvolve destacam-se os principais produtos: Torres metálicas para telecomunicações: fornecemos torres robustas e seguras, projetadas para atender às necessidades específicas do setor de telecomunicações; Mastros e armações: produzimos mastros e armações metálicas que oferecem suporte e estabilidade para antenas e equipamentos de comunicação; Pilares e estruturas complementares: desenvolvemos pilares e outras estruturas metálicas complementares da serralharia industrial.
A empresa, apesar de apresentar atualmente presença no mercado internacional, pretende consolidar os seus clientes no mercado internacional e atingir novos mercados.
Atualmente a empresa atua no setor das telecomunicações, sendo que do nosso volume de negócios cerca de 98% direcionam-se para o mercado nacional e os restantes 2% para o mercado internacional, nomeadamente Alemanha e França. No entanto, a empresa exporta indiretamente cerca de 20%, pelo facto de ter no seu portefólio de clientes, alguns fortemente exportadores
Neste sentido, a empresa apresenta uma estratégia de internacionalização consolidada, com os mercados-alvo do projeto, pretendendo consolidar os mercados da Alemanha e França e entrar em novos mercados: Espanha, Bélgica e Arábia Saudita.  
Os investimentos realizados neste projeto, vão complementar os investimentos realizados no âmbito de uma candidatura à inovação produtiva, de forma a garantir a expansão da empresa no mercado internacional, fortalecendo a sua imagem e criando conteúdos que atraem novos clientes, pela oferta no mercado e pela qualidade dos seus produtos. Assim, a estratégia de internacionalização</t>
  </si>
  <si>
    <t>COMPETE2030-FEDER-02199200</t>
  </si>
  <si>
    <t>Inovação e sistema "real time control" de antenas de telecomunicações</t>
  </si>
  <si>
    <t>A Telfer apresenta-se no mercado como sendo uma empresa especializada em metalomecânica e que se dedica ao fabrico de torres metálicas para telecomunicações; mastros e armações; pilares e estruturas complementares. A empresa tem percorrido, desde a sua fundação, um caminho de diferenciação e especialização contínua no campo da engenharia mecânica, seguindo uma política de qualidade e de confiança com o cliente. 
A metalomecânica registou um acentuado crescimento nos últimos anos, fruto do aumento da produção para exportação e do forte investimento em I&amp;D, grande parte desencadeada pelo aumento exponencial de alguns setores-chave para a economia e sociedade atual. Estes, sendo altamente especializados, necessitam que lhes sejam apresentadas soluções metálicas inovadoras e disruptivas. É neste ponto que a Telfer se distingue da sua concorrência. Face à sua especialização e diferenciação produtiva, equipa qualificada e com forte know-how no setor metalomecânico e constante preocupação em investigar e desenvolver novas e inovadoras soluções que potenciem o seu negócio, a empresa conseguiu conquistar a sua presença nestes novos mercados, e com elevado potencial de crescimento. Assim, o presente projeto visa dar continuidade à estratégia de crescimento e inovação da Telfer, dotando-a da capacidade produtiva para fabricar um produto totalmente inovador, ao nível das antenas 5G, com monitorizações várias.</t>
  </si>
  <si>
    <t>COMPETE2030-FEDER-02196500</t>
  </si>
  <si>
    <t>GPH - LABORATORY SERVICES, LDA</t>
  </si>
  <si>
    <t>510451640</t>
  </si>
  <si>
    <t>C-Fusion</t>
  </si>
  <si>
    <t>O mercado de cremes faciais, avaliado em 17 mil milhões de euros (2024), estima-se que cresça 10,1% ao ano até 2028. Este projeto visa aproveitar esta tendência e desenvolver cremes faciais em pó, considerados de “bases” multifuncionais, 100% naturais, veganos e livres de silicones e microplásticos, personalizáveis por faixa etária e compatíveis com ativos específicos para tratarem múltiplas necessidades dermatológicas.</t>
  </si>
  <si>
    <t>COMPETE2030-FEDER-00040500</t>
  </si>
  <si>
    <t>ZIGMAX - ELEMENTOS DE CONSTRUÇÃO METÁLICOS, UNIPESSOAL LDA</t>
  </si>
  <si>
    <t>517093871</t>
  </si>
  <si>
    <t>ZIGMAX: A inovar nas construções metálicas</t>
  </si>
  <si>
    <t>Projeto de criação de empresa que fornece soluções inovadoras e com elevado valor acrescentado para o setor da construção, suportadas nos princípios da sustentabilidade e fabricadas através de processos altamente tecnológicos e automatizados.</t>
  </si>
  <si>
    <t>2023-01-02</t>
  </si>
  <si>
    <t>COMPETE2030-FEDER-02187800</t>
  </si>
  <si>
    <t>STRIX LDA</t>
  </si>
  <si>
    <t>505793644</t>
  </si>
  <si>
    <t>Digital - Aves marinhas europeias no mar</t>
  </si>
  <si>
    <t>O Projeto ESAS Digital propõe um novo protocolo digital para monitorização de aves no mar. A nova metodologia será baseada no processamento de imagem utilizando técnicas de inteligência artificial para determinar as trajetórias de voo e identificar as espécies das aves detetadas. O projeto beneficiará a indústria eólica, permitindo a implantação de parques eólicos com layout mais favoráveis à diminuição da mortalidade de aves marinhas.</t>
  </si>
  <si>
    <t>COMPETE2030-FEDER-02187700</t>
  </si>
  <si>
    <t>NAUTAV, LDA</t>
  </si>
  <si>
    <t>510286283</t>
  </si>
  <si>
    <t>Embarcação de recreio com sistema "ciber-físico" de controlo ativo</t>
  </si>
  <si>
    <t xml:space="preserve">O projeto RIAMAR i5.0, tem por objetivo desenvolver uma embarcação de recreio c/ um Sistema “ciber-físico” de Controlo Ativo. O sistema ciber-físico será implementado por meio da integração de um Gémeo Digital, uma representação digital ou “ciber” da embarcação, implementada em computador, e que utiliza modelos previamente desenvolvidos p/ definir os parâmetros de controlo. </t>
  </si>
  <si>
    <t>COMPETE2030-FEDER-02196200</t>
  </si>
  <si>
    <t>CARLOS MONTEIRO &amp; FILHOS LDA</t>
  </si>
  <si>
    <t>503507369</t>
  </si>
  <si>
    <t>REBAR 4.0 | Digitalização, Automatização e standardização do varão e armações para construção</t>
  </si>
  <si>
    <t>O projeto Rebar4.0 tem por objetivo a criação de uma nova unidade produtiva, autosuficente energeticamente e onde será o centro de desenvolvimento da CM&amp;F para o desenho de novos produtos para o setor da construção, nomeadamente armações de varão para construção, de forma aumentar o valor acrescentado e standardização destes produtos e a digitalização dos processos.</t>
  </si>
  <si>
    <t>2025-12-05</t>
  </si>
  <si>
    <t>2027-12-03</t>
  </si>
  <si>
    <t>COMPETE2030-FEDER-02185500</t>
  </si>
  <si>
    <t>NECTON - COMPANHIA PORTUGUESA DE CULTURAS MARINHAS S.A.</t>
  </si>
  <si>
    <t>504032194</t>
  </si>
  <si>
    <t>PREMIUMALGAE – Ingredientes Premium de Microalgas para Cosmética, Nutracêutica e Aquacultura</t>
  </si>
  <si>
    <t>O PREMIUMALGAE visa desenvolver novos processos de valorização de sobrenadantes e biorrefinaria, que resultem em ingredientes funcionais inovadores e diferenciadores, que possam ser aplicados de forma eficiente e sustentável na indústria nutracêutica, cosmética e aquacultura, designadamente: 2 novos produtos ricos em fucoxantina (FX) ou em ficoeritrina (FE) e 2 novos produtos ricos em exopolissacarídeos (EPS) ou em vesículas extracelulares (VE).</t>
  </si>
  <si>
    <t>COMPETE2030-FEDER-02184200</t>
  </si>
  <si>
    <t>BRESIMAR AUTOMAÇÃO, S.A.</t>
  </si>
  <si>
    <t>501361715</t>
  </si>
  <si>
    <t>Sistema Integrado de Biomonitorização e Otimização de Compostagem</t>
  </si>
  <si>
    <t>O BIO-TRACK visa desenvolver soluções inovadoras para a monitorização da compostagem doméstica e comunitária. Prevê desenvolver sensores de baixo custo para monitorizar parâmetros como temperatura, humidade, pH, C/N, metais pesados e gases, garantindo a conformidade e requisitos legais. Inclui o desenvolvimento de uma plataforma para gestão centralizada de dados, promovendo maior eficiência, melhor tomada de decisão e integração nos compostores.</t>
  </si>
  <si>
    <t>COMPETE2030-FEDER-02182500</t>
  </si>
  <si>
    <t>MESOSYSTEM, S.A.</t>
  </si>
  <si>
    <t>507745914</t>
  </si>
  <si>
    <t>GrapeUP – Valorização de Subprodutos da Uva para Produtos de Alto Valor</t>
  </si>
  <si>
    <t>O projeto GrapeUP tem como objetivo investigar e desenvolver novas metodologias para a extração de compostos bioativos de interesse cosmético, a partir de resíduos vitivinícolas, para aplicação na indústria cosmética. Com foco em práticas verdes e sustentáveis, o projeto visa criar um extrato com propriedades inovadoras e uma solução de rastreabilidade, que promova a economia circular e a sustentabilidade dos setores cosmético e vitivinícola.</t>
  </si>
  <si>
    <t>COMPETE2030-FEDER-02181800</t>
  </si>
  <si>
    <t>DISPLAX, S.A.</t>
  </si>
  <si>
    <t>505046857</t>
  </si>
  <si>
    <t>Ecrãs tácteis inteligentes baseados em sensores capacitivos, controladores e software orientados para a IA</t>
  </si>
  <si>
    <t>O projeto Tactus visa desenvolver soluções avançadas para sistemas multitouch, superando desafios como falta de precisão e altos custos de manutenção. Focando em hardware e firmware, o projeto irá criar sensores de alta resolução e controladoras com IA, capazes de realizar autocalibração e monitorizar condições ambientais. Será desenvolvido software de calibração e monitorização, permitindo personalização e maior eficiência de forma automática.</t>
  </si>
  <si>
    <t>COMPETE2030-FEDER-02189300</t>
  </si>
  <si>
    <t>PLASTCIRCULAR, LDA</t>
  </si>
  <si>
    <t>517426684</t>
  </si>
  <si>
    <t>Construção de uma unidade de transformação, por processo de pirólise, de resíduos de plástico em óleo pirolítico, posteriormente convertido em combustível ou pellets de plástico, numa ótica de economia circular. Prevê tratar, numa 1ª fase 15.000 T/ano, nu</t>
  </si>
  <si>
    <t>Diagnóstico:
- O plástico é um material largamente utilizado em setores como agricultura, indústria automóvel, construção e, principalmente, em embalagens, que representam cerca de 34% do consumo mundial sendo um dos maiores problemas de poluição de resíduos sólidos, tanto em aterros sanitários como nos oceanos. Portugal enfrenta desafios significativos em relação ao desperdício de plástico, com um consumo de 40,3 kg/ano por habitante. Nesse sentido, será cada vez mais necessário aumentar a capacidade de tratamento e reciclagem dos resíduos de plástico seja por meio de reciclagem mecânica, recuperação de energia ou reciclagem química (pirólise).
O Processo:
- A pirólise é um processo de reciclagem química e recuperação de energia que envolve o aquecimento de resíduos plásticos num reator selado, em ambiente anaeróbico, impedindo a combustão. O produto líquido da pirólise é uma mistura de hidrocarbonetos (fuel e nafta) que podem ser refinados para produzir pellets de plástico, combustíveis e produtos químicos. Este processo é energeticamente autossustentável devido à recuperação do calor gerado, sendo o único que permite reintroduzir o plástico reciclado na produção de novo plástico, numa ótica de economia circular, dado que é o único que permite eliminar eventuais produtos contaminantes presentes nos resíduos.
O Projeto:
- O projeto da Plastcircular, em linha com o Plano Nacional de Gestão de Resíduos (PNGR 2030) da Agência Portuguesa do Ambiente (APA), visa desenvolver e instalar uma unidade modular de reciclagem de plástico por pirólise em Sines, numa área de 10.000 m². Numa primeira fase (objeto desta candidatura) irá instalar, até ao final de 2025, 3 reatores com capacidade de tratar 15 kT/ano de plástico, podendo aumentar vir a capacidade até 40 kT/ano, com a instalação faseada de mais 5 reatores. 
Impacto e Viabilidade:
- É um projeto com uma rentabilidade prevista elevada prevendo-se um payback em 9 anos, estando previstos valores de faturação superiores a 9 M€/ano, com um EBITDA superior a 27%, com a primeira fase totalmente operacional. Por outro lado, criará mais de 18 empregos qualificados estando alinhado com o Plano de Recuperação e Resiliência, ao promover uma economia circular e a valorização de resíduos plásticos. A construção está prevista para iniciar no primeiro trimestre de 2025, com o projeto técnico já elaborado e o direito de superfície do terreno adquirido.
Mercados:
- O produto da reciclagem da unidade de Sines destina-se em cerca de 80% ao mercado de exportação, nomeadamente para Espanha, onde já tem acordos firmados, ou em fase de conclusão, com empresas como a Repsol, NESTE e Dow Chmical. A empresa tem também já acordos com fornecedores de matérias-primas que garantem a viabilidade do projeto. 
Financiamento:
- O projeto será financiado maioritariamente por capitais próprios. Foi já assinado um acordo de investimento com o Fundo Novus Indústria &amp; Serviços 2, que resula de uma parceria com o Banco Português de Fomento, e que irá investir 5 M€ na operação até ao final de 2025. Está também a ser negociada a entrada de mais um sócio de indústria com um prémio de investimento de 1,2 M€.
Conclusão
- O projeto Plastcircular representa uma oportunidade significativa para investir em uma solução inovadora e sustentável para a reciclagem de plásticos em Portugal. Com uma abordagem integrada e parcerias estratégicas, o projeto está bem posicionado para contribuir para a economia circular e gerar retornos financeiros sólidos.</t>
  </si>
  <si>
    <t>2026-08-30</t>
  </si>
  <si>
    <t>COMPETE2030-FEDER-02189100</t>
  </si>
  <si>
    <t>MWC, LDA</t>
  </si>
  <si>
    <t>514940107</t>
  </si>
  <si>
    <t>Expansão Internacional da MWC</t>
  </si>
  <si>
    <t>O projeto de internacionalização da Menin Wine Company (MWC) tem como objetivo expandir e consolidar a sua presença nos mercados internacionais, fortalecer a notoriedade da marca e aumentar significativamente o volume de negócios com o aumento e diversificação da carteira de clientes através de uma abordagem estruturada e orientada para a excelência, sustentabilidade e inovação. Contempla a realização de operações de capacitação da Empresa que visam a internacionalização dos modelos de negócio através de estratégias mais avançadas e capazes para a integração em cadeias de valor globais.
O projeto está enquadrado em diversos domínios de ação: conhecimento, prospeção e presença em mercados externos; marketing internacional; criação e promoção internacional de marcas; inovação organizacional relacionada com as práticas comerciais ou relações externas. Tendo alocado um coerente e capacitado plano estratégico.
Este plano estratégico abrange ações de promoção, visitas de mercado, missões inversas, presença em feiras e eventos internacionais, marketing internacional, desenvolvimento de material promocional, a criação e registo das marcas, o reforço das práticas sustentáveis da empresa e a aquisição de recursos humanos qualificados. Este projeto tem 6 principais mercados-alvo: Brasil, Estados Unidos, Suíça, Luxemburgo, Canadá e Singapura. Estes foram escolhidos por serem os mais qualificados e importantes para a expansão da marca e crescimento das vendas da MWC.
A MWC é uma pequena empresa que registou, em 2023, um escalão de exportação superior a 200 mil euros e candidata-se ao presente Aviso através de um projeto individual, nas tipologias supra identificadas.
Este projeto aposta ambiciosa e estratégica que reflete vontade da MWC em posicionar-se-á como uma marca global de excelência no setor dos vinhos do segmento alto e premium, consolidando o seu compromisso com a sustentabilidade e o crescimento sustentável.</t>
  </si>
  <si>
    <t>COMPETE2030-FEDER-02189000</t>
  </si>
  <si>
    <t>COSMEHUB, LDA</t>
  </si>
  <si>
    <t>517422107</t>
  </si>
  <si>
    <t>Cosmehub INOV2030</t>
  </si>
  <si>
    <t>O Cosmehub INOV é um projeto de investimento inovador na indústria cosmética nacional, centrado na implementação de uma nova empresa com uma unidade produtiva de última geração, no Parque Tecnológico de Coimbra, baseada no conceito de Indústria 4.0, promovendo a eficiência, a automatização e digitalização dos seus processos produtivos e adotando um forte compromisso com a inovação e o respeito pelo meio ambiente, tanto ao nível dos produtos a manufaturar como do próprio processo produtivo, estando perfeitamente alinhada com o paradigma da transição verde e digital em curso na Europa.
O projeto foi preparado para se estabelecer como um exemplo (Best Practice) na indústria cosmética nacional e europeia, fortalecendo a economia local e contribuindo para posicionar Portugal como um player significativo no mercado europeu de cosméticos de qualidade.
O projeto nasce da necessidade/oportunidade identificada pelos seus promotores, (profissionais altamente qualificados, experientes e conhecedores do mercado em causa) de reforçar o mercado da cosmética na União Europeia que, apesar de se encontrar em crescimento de vendas é um mercado com pouca oferta a nível de produção interna. 
A localização estratégica do investimento, no Coimbra iParque, parque de ciência e tecnologia localizado em Coimbra que desempenha um papel crucial no desenvolvimento, capacitação e modernização do ecossistema empresarial na cidade e em toda a região Centro. 
A Cosmehub pretende constituir-se também como hub para estudantes e empreendedores das áreas de farmácia e química, oferecendo oportunidades de co-criação e desenvolvimentos de ideias de novos produtos na área cosmética, em colaboração com a Universidade de Coimbra e outras entidades de ensino e investigação do país. 
O investimento proposto no horizonte temporal deste projeto visa a produção de cosméticos para marcas terceiras, assim como o lançamento de uma marca própria, estando alinhado com a visão e constatação de um mercado em expansão. A gama de produtos, incluindo líquidos, cremes e emulsões, bem como formulações em pó posteriormente ativadas por adição de água, para uso capilar, corporal e facial, está perfeitamente adaptada para atender à procura crescente deste mercado mundial em desenvolvimento (Allied Market Research).
A sustentabilidade é um pilar fundamental deste investimento. Exemplo disso mesmo é o compromisso dos promotores em garantir a proteção do ambiente, não contribuindo significativamente para o prejuízo de nenhum dos seis objetivos identificados no Artigo 9º do REGULAMENTO (UE) 2020/852 DO PARLAMENTO EUROPEU E DO CONSELHO de 18 de junho de 2020. São exemplo a instalação de painéis fotovoltaicos e a reintegração de parte da água tratada para uso interno, bem como a utilização de um sistema de tratamento de água residual do processo de fabrico (resíduo semelhante ao que resulta de um banho ou um procedimento de limpeza corporal/facial), que apresenta uma concentração de tensioativos que se pretende eliminar de modo a cumprir com requisitos ambientais que se esperam vir a ser mais apertados no futuro.
Para a implementação deste projeto, o apoio à construção das instalações da unidade produtiva e a aquisição de equipamentos e tecnologia são fundamentais. A interligação em tempo real dos equipamentos a um sistema centralizado de controlo e comando do processo produtivo garantirá não apenas a eficiência operacional, mas também a excelência na produção nos domínios digital e ambiental.
Em síntese, a Cosmehub não será apenas uma fábrica de cosméticos, mas uma referência na indústria cosmética em Portugal e na União Europeia. Assente num investimento de ~12 M€, a sua criação promete ser um marco de inovação, tecnologia avançada e sustentabilidade no setor, contribuindo significativamente para o desenvolvimento económico e tecnológico do país neste setor, prevendo atingir um Volume de Negócios superior a 6, 3 M€ no ano cruzeiro de 2028 e alcançar cerca de 10 M€ em 2030.  Até ao ano cruzeiro estima-se a criação de, pelo menos, 30 postos de trabalho, dos quais 8 altamente qualificados (45 e 14 em 20230).
Estima-se que a operação decorra num prazo máximo de 18 meses. Para além dos indispensáveis projetos de arquitetura e especialidades executados em trabalhos preparatórios antes da entrega desta candidatura, o projeto decorrerá em 6 fases, a saber: Construção – jan 2025 a jan 2026.
•	2) Equipamentos industriais e de suporte –  jan 2025 a mai 2026 
•	3) Consultoria (Implementação de ISO 9001 e ISO 22716 ) – dez 2025 a jun 2026. 
•	4) Plano de Marketing &amp; Comunicação (estudo e implementação) – mar de 2026 a junho de 2026 
•	5) Material Informático e Software –set 2025 a dez 2025 
•	6) Setup e Testes Finais – abr 2026 a jun 2026. 
Prevê-se assim o início da produção em julho de 2026.</t>
  </si>
  <si>
    <t>2025-01-16</t>
  </si>
  <si>
    <t>COMPETE2030-FEDER-02188600</t>
  </si>
  <si>
    <t>PREDILETHES - AGREGADOS E GRANITOS, LDA</t>
  </si>
  <si>
    <t>517957310</t>
  </si>
  <si>
    <t>PREDILETHES STONE: Inovação, Digitalização e Ecoeficiência</t>
  </si>
  <si>
    <t>A estratégia de desenvolvimento subjacente a este projeto, radica numa abordagem de inovação sistémica, onde a criação de processos internos “state-of-the-art”, (tecnológicos, organizacionais e de marketing/comerciais), tangível no investimento proposto, é complementada por, recursos humanos especializados, por uma contínua vigilância tecnológica e observação do mercado, para identificação de oportunidades, e, bem assim, pela aposta na pesquisa e desenvolvimento de novos processos e/ou novas soluções ou significativamente melhoradas.
Esta abordagem permitirá à empresa criar distintivas vantagens, tangíveis em ganhos de competitividade e ascensão do posicionamento face aos principais concorrentes, o que concorrerá para elevados resultados económicos, a curto e médio prazo, e, em sequência para a sustentabilidade e equilíbrio financeiro, necessário ao crescimento e resiliência do negócio.
Este projeto é o resultado da identificação de oportunidades, que é urgente capitalizar, e que se materializam, além das anteriormente referidas, no vigor das políticas de investimento público como forma de estimular as economias e, na crescente reabilitação urbana do edificado, tanto no mercado interno como no externo. É de salientar, também, o peso significativo atribuído à valorização dos processos de eco inovação e à exploração racional dos recursos naturais e sua aplicação nas atividades ligadas sobretudo à fileira da construção civil e obras públicas. A sensibilidade dos sócios, para estas exigências e tendências, fundamenta a aposta em alguns dos investimentos propostos.
Esta operação prevê um conjunto de investimentos que integram um quadro de atividades com diferentes graus de inovação e de novidade e difusão ao nível do mercado, e  que estão em consonância com os grandes desafios estabelecidos ao nível europeu, nomeadamente a dupla transição ecológica e digital, a valorização dos nossos recursos endógenos, a criação de emprego qualificado, bem como a incorporação tecnológica, para aumento da produtividade, rapidez de resposta e flexibilidade produtiva e operacional, e, como resultado de tudo isto, uma maior qualificação para integrar cadeias de valor globais.
O PREDILETHES STONE: Inovação, Digitalização e Ecoeficiência integra investimentos de natureza inovadora ao:
•	Criar na empresa elevada capacidade instalada e eficientes e flexíveis processos de produção, como resultado da integração de novas tecnologias e de soluções digitais e sustentáveis;
•	Otimizar os fluxos de produção, resultado da automação, da sensorazição e do consequente controlo remoto do processo e ajuste automático dos parâmetros, impactando positivamente na precisão da operação, na eficiência, na produtividade e na redução significativa de erros produtivos; 
•	Integrar a gestão da produção e análise preditiva de dados, com base em sistemas de informação avançados de recolha e análise de dados;
•	Promover a valorização de recursos endógenos nacionais, transacionáveis e internacionalizáveis, com elevado valor acrescentado, cuja qualidade é amplamente reconhecida no mercado global;
•	Apostar no estabelecimento de parcerias com o SCN e com entidades do cluster da pedra;
•	Concorrer para o crescimento sustentado do negócio e o incremento da sua quota nos mercados internacionais, pela capacitação que permite à empresa ir agregando valor à sua oferta, em particular, pela rapidez de adaptação dos produtos às exigências dos mercados e pela sua flexibilidade na resposta a requisitos de clientes;
•	Promover o nível de qualificação da sua estrutura de recursos humanos, pois, as tecnologias de automação e as digitais, exigem a contratação de pessoal qualificado;
•	Apostar na transição climática como fator de competitividade, nomeadamente ao nível da eficiência energética e diversificação das fontes energéticas (energia renovável).
Em suma, o projeto apresenta total alinhamento com os objetivos do Sistema de Incentivos à Competitividade Empresarial, uma vez que globalmente contribui para melhorar o perfil de especialização da economia portuguesa, através da produção de bens e serviços transacionáveis e internacionalizáveis de elevado valor acrescentado e nível de incorporação nacional, e, para o reforço da respetiva competitividade externa, através da melhoria da capacidade produtiva e do incremento do investimento em soluções inovadoras, digitais e sustentáveis, associado à criação de postos de trabalho qualificados.</t>
  </si>
  <si>
    <t>2025-03-03</t>
  </si>
  <si>
    <t>2027-03-02</t>
  </si>
  <si>
    <t>COMPETE2030-FEDER-02183400</t>
  </si>
  <si>
    <t>DIB4T, LDA</t>
  </si>
  <si>
    <t>514509376</t>
  </si>
  <si>
    <t>TanneryBot – Sistema Pick and Place assistido por visão artificial para abastecimento de linha de produção de pele</t>
  </si>
  <si>
    <t>O projeto TanneryBot é uma iniciativa inovadora que pretende automatizar o processo de manipulação de peles na indústria de curtumes, promovendo a eficiência, qualidade e sustentabilidade da mesma. Focado na movimentação das peles dos carrinhos / mesas de transporte para o tapete rolante das cabines de pintura, o sistema utilizará tecnologias avançadas de visão artificial e robótica para substituir um processo manual repetitivo e fisicamente exigente. O objetivo é garantir o posicionamento preciso das peles, reduzir defeitos de produção, minimizar desperdícios de tinta, tempos de ciclo e melhorar a segurança dos operadores. A solução será implementada e testada numa linha piloto na Curtumes Boaventura, servindo como modelo escalável para a indústria global. Este projeto encontra-se alinhado com os princípios da Indústria 4.0, demonstrando como a automação pode modernizar processos tradicionais e contribuir para a sustentabilidade do setor.</t>
  </si>
  <si>
    <t>COMPETE2030-FEDER-02181100</t>
  </si>
  <si>
    <t>ÁLVARO &amp; CRISTINA MARQUES, LDA</t>
  </si>
  <si>
    <t>518428486</t>
  </si>
  <si>
    <t>Situado na Avenida Eng.º Adelino Amaro da Costa, o VIVUM HOTEL será o novo estabelecimento hoteleiro de 4 estrelas da cidade do Lis. Situa-se numa zona recentemente referenciada como das melhores da cidade de Leiria, fruto da proximidade de várias infraes</t>
  </si>
  <si>
    <t>O VIVUM HOTEL é um hotel de 4 estrelas, que se diferencia dos restantes e que foi concebido para integrar e promover a indústria, a arte e a tecnologia da Região de Leiria, proporcionando uma oferta turística única de turismo industrial e criativo. O hotel vem dar um olhar turístico à indústria e ateliers da região de Leiria, vem promover o que é feito, as suas artes, produções, tecnologias, processos e inovações, tornando-os do interesse turístico dando-lhe destaque, promovendo os seus aspetos de autenticidade e inovação. Trata-se de um projeto hoteleiro que faz uma homenagem viva e dinâmica ao setor da indústria e investigação e inovação de Leiria, um tema moderno, inovador e disruptivo que vai suscitar a curiosidade junto de vários segmentos de mercado.
Com uma localização privilegiada, numa das principais avenidas na Nova Leiria, o hotel está estrategicamente posicionado para atrair turistas culturais, profissionais e seekers, sendo também um espaço dinâmico para reuniões, exposições e atividades. 
O conceito e a identidade deste projeto refletem a essência produtiva da região, inspirando-se nos materiais locais como a cerâmica e o vidro, amplamente utilizados nas indústrias e ateliers locais. Nos interiores, destacam-se elementos decorativos inovadores, como peças produzidas em impressão 3D e mobiliário personalizado com padrões e texturas que remetem à herança industrial regional. O hotel funciona como uma vitrine viva das indústrias criativas e tecnológicas de Leiria, formando uma rede de contactos com marcas, fábricas, instituições e o Politécnico de Leiria para criar uma oferta hoteleira verdadeiramente integrada no território. 
Vai ser aproveitado e adaptado uma estrutura em betão já edificada para instalar um moderno hotel, com 84 unidades de alojamento modernas e confortáveis, com elementos e cores que celebram a criatividade regional. Os espaços comuns incluem uma receção com um design original, um lobby multifuncional, um bar, salas de refeição e um hall central de pé direito duplo, vários espaços de estar e convívio, todas as áreas decoradas com elementos inovadores e artísticos. Vai ter um total de 4 salas de reuniões, um moderno e grande SPA, o maior da cidade de Leiria, ginásio, que compõem uma oferta muito compósita e atrativa para o público que se pretende reunir no Hotel.
Na fachada principal, encontra-se uma sala polivalente com elevada versatilidade, ideal para acolher exposições de protótipos, demostrações de projetos do Politécnico de Leiria, workshops e eventos de marcas regionais, assim como reuniões e eventos empresariais.
O propósito do hotel é centrado na imersão turística e nas atividades produtivas e criativas da região, promovendo o dinamismo turístico na região e a realização de experiência verdadeiramente enriquecedoras e originais. 
Com o VIVUM HOTEL surge o mais moderno e autêntico Hotel da região de Leiria, com uma forte ligação ao território, às empresas, gentes e inovação tecnológica aqui desenvolvida. O Hotel traz uma diversa oferta de tipologias de alojamento, o maior SPA da cidade, várias salas de reuniões, eventos com versatilidade para atividades dinâmicas, um restaurante com 2 amplas salas de refeições com pé direito duplo, diversas salas de estar, trabalho, lazer e convívio, associadas a um bar vivo e dinâmico, um conjunto de propostas associadas ao turismo industrial, às experiências e workshops com indústrias, ateliers e oficinas de cerâmica, vidro, etc. Atrairá novos segmentos de mercado como o social media seekers, os profissionais, os artistas, os turistas que têm curiosidade para saber mais sobre os destinos que visitam, o que se produz, o que se inova, as suas propostas de inovação para o mercado.
Um hotel em linha com os valores sustentabilidade e de transição climática apresentando um conjunto de soluções de eficiência energética e equipamentos para a eficiência hídrica, tendo fortes investimentos nestas componentes que lhe permitirão ser um hotel com reduzida pegada ecológica.
Com uma proposta inovadora e concetual altamente enraizada na região, o VIVUM HOTEL será um impulsionador turístico na região e um motor para o dinamização e desenvolvimento empresarial de Leiria, gerará 31 postos de trabalho diretos e será um forte catalisador não só na cadeia produtiva e de valor hotelaria, como no âmbito das cadeias da indústria que promove.</t>
  </si>
  <si>
    <t>2025-11-27</t>
  </si>
  <si>
    <t>2027-11-26</t>
  </si>
  <si>
    <t>COMPETE2030-FEDER-02178800</t>
  </si>
  <si>
    <t>SINUTA, S.A.</t>
  </si>
  <si>
    <t>509564100</t>
  </si>
  <si>
    <t>Guardião de Infraestruturas Criticas</t>
  </si>
  <si>
    <t>Este projecto visa desenvolver um sistema C-UAS (Counter Unmanned Aerial System) civil, acessível, modular e portátil para proteger infraestruturas críticas da crescente ameaça impulsionada pela proliferação desregulada de UAVs. A incorporação de tecnologias disruptivas, como Non-Kinetic RF e energia diretiva, oferece uma resposta rápida e precisa a ameaças de UAVs, com potencial para posicionar Portugal na vanguarda das tecnologias de segurança.</t>
  </si>
  <si>
    <t>COMPETE2030-FEDER-02176900</t>
  </si>
  <si>
    <t>NOVARROZ - PRODUTOS ALIMENTARES, S.A.</t>
  </si>
  <si>
    <t>503249734</t>
  </si>
  <si>
    <t>RISE-SUP: Reaproveitamento Integral de Subprodutos do Arroz para Embalagens e Suplementos</t>
  </si>
  <si>
    <t>O projeto RISE-SUP, promovido pela Novarroz (líder) e pela Universidade de Aveiro, visa a valorização de subprodutos do arroz para o desenvolvimento de alimentos funcionais e embalagens alimentares. Com execução prevista para 36 meses, o plano de atividades está estruturado em 6 atividades, abrangendo investigação industrial, desenvolvimento industrial, divulgação de resultados, e gestão técnica do projeto.</t>
  </si>
  <si>
    <t>2028-07-31</t>
  </si>
  <si>
    <t xml:space="preserve">Atividades de investigação e de inovação em grandes empresas, incluindo trabalho em rede </t>
  </si>
  <si>
    <t>COMPETE2030-FEDER-02180400</t>
  </si>
  <si>
    <t>HPRD - HEALTH PRODUCTS RESEARCH AND DEVELOPMENT, LDA</t>
  </si>
  <si>
    <t>510379508</t>
  </si>
  <si>
    <t>HPRD – Capacitação para a integração em cadeias de valor globais (indústria farmacêutica e indústria cosmética)</t>
  </si>
  <si>
    <t>A HPRD - HEALTH PRODUCTS RESEARCH AND DEVELOPMENT, LDA atua no mercado com duas marcas: LABFIT (desde 2012), dedicada a I&amp;D e consultoria regulamentar para produtos farmacêuticos, cosméticos, dispositivos médicos, biocidas e têxteis; e PHARMOPOLI (desde 2020), focada no desenvolvimento e produção de cosméticos, dispositivos médicos, desinfetantes/biocidas e produtos veterinários, cobrindo toda a cadeia de valor, da conceção à produção final. Tendo já iniciado o seu processo de internacionalização, com este projeto a HPRD pretende reforçar a sua capacidade em integrar cadeias de valor globais (indústria farmacêutica e indústria da cosmética), o que passa por reforçar a estratégia de internacionalização, principalmente da sua marca PHARMAPOLI, e, dessa forma, procurar expandir e reforçar as operações em mercados externos.
O projeto contempla investimentos que enquadram os seguintes Domínios de Ação de Internacionalização: (1) Conhecimento, prospeção e presença em mercados externos, onde se inclui investimento associados à participação \ visita a feiras internacionais (com e sem espaço de exposição), associados à participação em congressos internacionais das áreas de especialidade da HPRD; e elaboração de estudos de mercado; (2) Presença online e e-commerce, onde se inclui investimentos com criação página web multilingue para a marca PHARMAPOLI e consultadoria SEO; (3) Marketing internacional, onde se inclui investimento em Content Marketing; Social Media Marketing e campanhas Google Ads; (4) Inovação organizacional relacionada com práticas comerciais ou relações externas, onde se inclui investimento com contratação de RH qualificado para departamento de marketing e internacionalização; e implementação de área reservada B2B.
Com o projeto a HPRD pretende consolidar / reforçar mercados externos que já trabalhou em 2023, bem como penetrar em 4 novos mercados externos que considera terem potencial na área farmacêutica e cosmética para exportar os seus produtos e serviços.</t>
  </si>
  <si>
    <t>COMPETE2030-FEDER-02177600</t>
  </si>
  <si>
    <t>PLUG 4U TECNOLOGIA, ASSISTÊNCIA E COMÉRCIO LDA.</t>
  </si>
  <si>
    <t>516729853</t>
  </si>
  <si>
    <t xml:space="preserve">Plug4U Global Sustainability Solutions: Expandir atuação em mercados internacionais estratégicos, consolidando a sua presença global e tornando-se uma referência em soluções tecnológicas e de sustentabilidade para grandes e médias empresas que necessitam </t>
  </si>
  <si>
    <t>O projeto Global Sustainability Solutions da Plug4U tem como objetivo expandir a atuação da empresa para mercados internacionais estratégicos (actuais e futuros), com um foco em novas regiões comunitárias e extracomunitárias. A estratégia combina o estudo de mercado, a prospeção ativa e a adaptação de produtos e serviços associados à eficiência energética, mobilidade eléctrica e transformação digital, de forma a responder às necessidades do sector em termos de sustentabilidade e gestão inteligente de recursos, essenciais para os players multinacionais. Através da dinamização de operações de valor acrescentado, pretende-se promover todo o conhecimento associado à marca Portugal como um hub inovador no sector da descarbonização empresarial.</t>
  </si>
  <si>
    <t>COMPETE2030-FEDER-00042600</t>
  </si>
  <si>
    <t>MARSILINOX - INDÚSTRIA METALÚRGICA LDA</t>
  </si>
  <si>
    <t>503942502</t>
  </si>
  <si>
    <t>Inovação Produtiva e Processual para a continuidade da incorporação da i4.0</t>
  </si>
  <si>
    <t>A Marsilinox tem vindo a apostar de forma contínua na inovação produtiva e processual, através de investimentos estratégicos, com comprovadas vantagens competitivas decorrentes do cumprimento dos objetivos propostos. Continuando essa estratégia, pretende adquirir nova e inovadora tecnologia produtiva e gestionária, seguindo os princípios da i4.0 e valorizando, de igual forma, a redução da sua pegada ambiental, através de investimentos nesta área.</t>
  </si>
  <si>
    <t>2025-09-24</t>
  </si>
  <si>
    <t>COMPETE2030-FEDER-00042700</t>
  </si>
  <si>
    <t>MECPREC, UNIPESSOAL LDA</t>
  </si>
  <si>
    <t>508410452</t>
  </si>
  <si>
    <t>MECPREC INOV 2023</t>
  </si>
  <si>
    <t>O Projeto está assente na estratégia da MECPREC, pretende o aumento da sua capacidade produtiva através da intensificação tecnológica dos processos produtivos apostando em inovação tecnológica dos processos, na qualificação e na diversificação da produção, permitindo trabalhar novos segmentos de maior valor acrescentado e assim ganhar competitividade internacional.</t>
  </si>
  <si>
    <t>2023-06-16</t>
  </si>
  <si>
    <t>2025-11-15</t>
  </si>
  <si>
    <t>COMPETE2030-FEDER-02173200</t>
  </si>
  <si>
    <t>CHRYSEA LABS, UNIPESSOAL, LDA</t>
  </si>
  <si>
    <t>516200720</t>
  </si>
  <si>
    <t>ERGOBLUE - Produção Sustentável de Ergotioneína Azul através de Biotecnologia Avançada</t>
  </si>
  <si>
    <t>O ERGO BLUE visa desenvolver um processo inovador e sustentável para a produção de ergotioneína, um antioxidante natural com benefícios comprovados para a saúde celular e prevenção de doenças crónicas. Através de processos fermentativos com micro-organismos geneticamente otimizados, o projeto assegura a obtenção de ergotioneína de elevada pureza, com menor impacto ambiental e custos reduzidos, ultrapassando as limitações dos métodos tradicionais.</t>
  </si>
  <si>
    <t>COMPETE2030-FEDER-02175100</t>
  </si>
  <si>
    <t>SOCIDIAS - ESTRUTURAS E REVESTIMENTOS METÁLICOS, LDA</t>
  </si>
  <si>
    <t>503016055</t>
  </si>
  <si>
    <t>Projeto de Inovação no fabrico de produtos de engenharia metalomecânica classe EXC4 da norma EN1090, com melhoria significativa do ciclo produtivo industrial, nomeadamente, através de: a) Maior Automação; b) Maior digitalização de processos; c) Menor pega</t>
  </si>
  <si>
    <t>O projeto consiste na capacitação industrial da SOCIDIAS para o fabrico de produtos de engenharia metalomecânica em convergência com a evolução para a classe de execução 4 (EXC4) da norma EN1090, concretizado com a construção de uma fábrica “State-of-the-Art”, contígua à fábrica atual, desenhada de raiz para o fabrico em série e altamente automatizado de produtos sofisticados de metalomecânica.
Esta ação representa um importante milestone para a empresa à semelhança do ocorrido em 7 de março de 2020, nomeadamente, a certificação da SOCIDIAS na EN1090, classe de execução 3 (EXC3), só possível na sequência do projeto de inovação produtiva e capacitação industrial de 2017. Ou seja, o presente projeto de investimento é o passo necessário para a evolução para a classe EXC4. 
A norma EN 1090 abrange os requisitos para a execução de estruturas de aço e alumínio, e é uma norma harmonizada da União Europeia que é crucial para empresas envolvidas na fabricação e montagem de componentes metálicos em estruturas de construção. A certificação na classe EXC4 (Classe de Execução 4) representa o nível mais alto de qualidade e precisão definido por esta norma. Esta classe é geralmente exigida para estruturas que têm requisitos excecionalmente elevados em termos de segurança e resistência, como pontes, torres de energia eólica e outras instalações industriais de grande escala.
Com este projeto, a SOCIDIAS, introduz um novo produto na sua oferta, uma inovação ao nível da empresa. Na perspetiva da atividade core da empresa – construções metálicas, o projeto incorpora Inovação de Processo inerente à automação e robotização fabril.
Os novos produtos resultantes do projeto são:
_Produtos de engenharia metalomecânica (Engineered metalworking products), com utilizações diversas, por exemplo, comportas de barragens, elementos metálicos para a indústria nuclear, etc.
O projeto está organizado em 4 Atividades, interligadas entre si:
1. Ampliação das instalações fabris
2. Infraestrutura industrial
3. Integração de tecnologias e processos indústria 4.0
4. Descarbonização e sustentabilidade da operação</t>
  </si>
  <si>
    <t>COMPETE2030-FEDER-02175000</t>
  </si>
  <si>
    <t>BARRINHO - TRANSPORTES, S.A.</t>
  </si>
  <si>
    <t>504419811</t>
  </si>
  <si>
    <t>BT Promoção Internacional</t>
  </si>
  <si>
    <t>O projeto de internacionalização da Barrinho Transportes visa reforçar a presença da empresa nos mercados internacionais, com enfoque nos setores alimentar e farmacêutico, promovendo práticas inovadoras e sustentáveis que assegurem a sua competitividade em cadeias de valor globais. O objetivo estratégico centra-se no aumento da capacidade de exportação e na diversificação de mercados, consolidando a posição da empresa como uma referência no transporte rodoviário de mercadorias e alavancando a sua presença internacional através de ações comerciais tecnológicas e diferenciadoras.
As ações previstas incluem a contratação de dois recursos humanos qualificados para fortalecer a gestão comercial e a internacionalização, complementadas por consultorias especializadas na prospeção de novos mercados e na integração de princípios ESG. O projeto foca-se na expansão para mercados estratégicos, como Suíça, Alemanha, Bélgica, Polónia e Chéquia, através de viagens de prospeção e participação em feiras internacionais de relevo, reforçando a visibilidade e reputação da marca Barrinho Transportes.
Adicionalmente, serão implementadas campanhas de marketing digital para otimizar a presença online em mercados prioritários e criar materiais promocionais adaptados aos idiomas e características locais. O projeto contempla ainda a integração de um módulo de e-commerce no site da empresa, permitindo uma interação mais eficiente com clientes e a gestão de operações comerciais internacionais.
Com a execução deste plano, a Barrinho Transportes espera aumentar significativamente a intensidade das exportações, diversificar a sua base de clientes e reduzir a dependência de mercados tradicionais, posicionando-se como um player relevante em mercados de alto valor e promovendo uma operação mais eficiente e sustentável.</t>
  </si>
  <si>
    <t>COMPETE2030-FEDER-02171400</t>
  </si>
  <si>
    <t>AGRIMOTA - SOCIEDADE AGRÍCOLA E FLORESTAL S.A.</t>
  </si>
  <si>
    <t>503590991</t>
  </si>
  <si>
    <t>Agrimota + International.</t>
  </si>
  <si>
    <t>A presente candidatura visa alavancar o crescimento internacional da Agrimota, direcionando-se para um conjunto de novos mercados de elevado potencial, posicionando os seus vinhos e marcas num segmento de gama média alta também nos mercados externos. A empresa irá recorrer a novas ferramentas, com destaque para o domínio da transição digital, permitindo uma estratégia de promoção mais ativa, assegurando maior capacidade de penetração em mercados externos, assegurando, simultaneamente, ganhos de produtividade e escala.</t>
  </si>
  <si>
    <t>COMPETE2030-FEDER-02168700</t>
  </si>
  <si>
    <t>SENSE TEST GLOBAL – Estratégia de internacionalização da SENSE TEST rumo à sua afirmação como empresa internacional global</t>
  </si>
  <si>
    <t>A SENSE TEST dedica-se à prestação de serviços de Análise Sensorial, através da oferta de soluções inovadoras para os setores alimentar e não alimentar, sendo pioneira nesta área. Desde a sua fundação, tem vindo a disponibilizar um alargado conjunto de ferramentas sensoriais e de avaliação da perceção do consumidor, estando as suas atividades assentes num laboratório moderno e numa equipa de pessoal altamente qualificada e experiente.
No âmbito do presente projeto, a empresa pretende implementar uma estratégia de internacionalização que lhe permita consolidar a sua presença nos mercados geográficos em que atua e entrar em novos mercados. Para tal, foi delineado um plano estruturado de internacionalização, o qual define mercados-alvo, nomeadamente Espanha, França, Reino Unido, Irlanda, Estados Unidos e Brasil, sendo os três últimos novos mercados internacionais para a empresa. Foram, também, identificados os segmentos prioritários, nomeadamente PetFood, Cosméticos, Alimentação e Limpeza.
A empresa acredita que através do desenvolvimento de um conjunto alargado de ações de prospeção e promoção internacional, em paralelo com a implementação de inovações organizacionais que orientem e capacitem os seus processos internos para a internacionalização, e com o desenvolvimento de estratégias de marketing internacional e digital, seja possível aumentar de forma significativa o volume de negócios internacional da empresa, bem como a sua taxa de exportação, até 2028.</t>
  </si>
  <si>
    <t>COMPETE2030-FEDER-02167700</t>
  </si>
  <si>
    <t>CENTITVC - CENTRO DE NANOTECNOLOGIA E MATERIAIS TECNICOS FUNCIONAIS E INTELIGENTES</t>
  </si>
  <si>
    <t>507682734</t>
  </si>
  <si>
    <t>INSTONE FN - Pedra Natural Inteligente, proteção da propriedade industrial</t>
  </si>
  <si>
    <t>O projeto INSTONE FN visa a proteção dos direitos de propriedade industrial, através de registo de patentes a nível internacional, relativas a duas tecnologias inovadoras relacionadas com a incorporação de materiais e sistemas inteligentes, nomeadamente sensores, atuadores e sistemas de aquecimento em Pedra Natural. Estas tecnologias foram desenvolvidas em parceria entre o CeNTI e a empresa SOLANCIS no âmbito do projeto de I&amp;DT em copromoção INSTONE (PT2020 nº 18008). 
Tendo em conta o potencial dos resultados obtidos e dado o interesse nestas tecnologias já demonstrado por potenciais clientes após divulgação dos demonstradores do projeto em feiras de referência, o consórcio pretende dar continuidade à proteção dos direitos de PI associados à duas tecnologias referidas, concretamente: 
i)	a tecnologia de aquecimento da Pedra Natural (HEATING STONE) e 
ii)	a tecnologia de sensorização da Pedra Natural (SENSING STONE).
Pretende-se que o projeto INSTONE FN apoie a entrada na fase nacional dos Estados Unidos da Américo (US) e na fase regional europeia (EPO) dos dois pedidos internacionais (PCT) atualmente em curso.</t>
  </si>
  <si>
    <t>1007 - Proteção da propriedade intelectual e industrial</t>
  </si>
  <si>
    <t>MPr-2024-8</t>
  </si>
  <si>
    <t>2024-12-26</t>
  </si>
  <si>
    <t>2027-12-25</t>
  </si>
  <si>
    <t>COMPETE2030-FEDER-02166500</t>
  </si>
  <si>
    <t>FLUXOS &amp; TROCAS, UNIPESSOAL LDA</t>
  </si>
  <si>
    <t>518345513</t>
  </si>
  <si>
    <t>REUSE GLASS</t>
  </si>
  <si>
    <t>A produção de uma garrafa para vinho, para além de toda a logística e utilização de recursos naturais para a produção de vidro, emite para a atmosfera uma enorme quantidade de dióxido de carbono, para além do enorme consumo de energia utilizada para a fundição do vidro que acorre à temperatura de 1.500º graus durante 24 horas. 
A indústria vidreira produz anualmente mais de 30 biliões de garrafas por ano, para satisfazer as necessidades de engarrafamento dos produtores de vinho de todo o mundo. Portugal é o 10º maior produtor de vinho a nível mundial; em 2023, produziu 7,4 milhões de hectolitros de vinho, em todas as suas variantes (Tinto, Branco e Rosé). Analisando as diversas formas de comercialização de vinho, nomeadamente o vinho engarrafado, em Portugal, encheram-se cerca de 580 milhões de garrafas de 0,750 ml em 2023. Neste sentido, apenas com a compra de garrafas para os seus vinhos, os produtores contribuíram com 348.000.000 milhões de Kg de CO2 para a atmosfera.
Este cenário repete-se anualmente, muito causado pela ideia de que a reciclagem do vidro é o processo mais eficaz para o seu tratamento depois de utilizado, considerando-se assim a embalagem de vidro como de utilização única, sendo encaminhada para a destruição, transformando as garrafas em caco, que vai servir para a produção de novo vidro, nomeadamente, novas garrafas.
No passado, a reutilização de embalagens de vidro era usual e incentivada, em particular na indústria de bebidas. Contudo, atualmente, deixou de ser utilizada na maior parte das industrias devido ao facto de a lavagem e higienização requerer alguns procedimentos para garantir a segurança e higiene alimentar, que aliada ao baixo custo do vidro e à pouca perceção das graves implicações ambientais que a produção do vidro traz, nomeadamente a emissão de gases poluentes e o recurso a matérias primas existentes na natureza, fez com que a compra de novas embalagens se traduzisse numa economia financeira para a indústria, optando assim pela aquisição de novas embalagens. Note-se que, no caso da indústria vitivinícola, a produção da garrafa de vidro utilizada para o embalamento do vinho representa entre 35% a 40% do impacto ambiental e de emissões de carbono na cadeia de produção de vinho.
Sem dúvida que o vidro continua a desempenhar um papel importante em muitos setores, considerando que a sua durabilidade e as suas propriedades inertes fazem com que seja o material ideal para a conservação de alimentos. Contudo, o pressuposto de que o vidro é sustentável apenas porque é infinitamente reciclável é infundado. Considerando todo o ciclo de uso do vidro, a sua produção pode ser tão prejudicial para o meio ambiente quanto o plástico.
O projeto ReuseGlass pretende contribuir para uma verdadeira economia circular na indústria vinícola ao promover a reutilização das garrafas de vidro por parte dos produtores de vinho. Pretende ser o parceiro que recolhe, lava e higieniza de forma profissional, eficaz e respeitando todas as normas europeias de higiene e segurança alimentar, garantindo aos produtores a integração dos seus projetos numa economia circular, garantindo que os seus vinhos e marcas reduzam as suas emissões de carbono para a atmosfera de forma expressiva e real.
Com o claro objetivo de alterar a perceção de que uma embalagem de vidro é uma embalagem de uso único e descartável, nasce o projeto ReuseGlass, cuja missão é alterar este conceito, inadequado, de que a reciclagem é o método mais eficaz de gestão do vidro e dos seus resíduos, promover a reutilização de garrafas de vidro utilizadas para o embalamento do vinho, numa verdadeira economia circular, sustentável e com claros benefícios para o meio ambiente e players da indústria vitivinícola.
O projeto ReuseGlass pretende recuperar, no primeiro ano completo de laboração, 25 milhões de garrafas, lavar, higienizar e voltar a introduzi-las no mercado, contribuindo verdadeiramente para uma economia circular, gestão de recursos, energéticos e naturais, assim como garantir uma maior sustentabilidade e proteção ambiental, contribuindo de forma expressiva para uma redução de emissões de carbono para a atmosfera por parte do setor vinícola.
Todo do processo de lavagem, remoção dos rótulos e higienização será feito de forma industrial, com equipamentos tecnologicamente avançados e eficientes, com capacidade de lavagem e tratamento de 20 mil garrafas/hora, respeitando as normas de HACCP EUROPEIAS, garantindo assim, o total respeito pela higiene e segurança alimentar.
Para concretizar o objetivo de recolher 25 milhões de garrafas, a ReuseGlass vai implementar um sistema logístico de recolha de garrafas, no canal Horeca e nos consumidores particulares, concretizado com parcerias com empresas de distribuição de bebidas, empresas de entregas e recolhas de encomendas, supermercados, garrafeiras e outros.</t>
  </si>
  <si>
    <t>COMPETE2030-FEDER-00043500</t>
  </si>
  <si>
    <t>Incremento Competitividade Empresa nos mercados internacionais, pela aposta na Inovação, Sustentabilidade, Eficiência.</t>
  </si>
  <si>
    <t>INOVAÇÃO de PRODUTOS, com a concretização de investimentos em tecnologias de ponta de nível mundial, como elemento central da sua competitividade nos mercados internacionais, enfatizando a aposta em produtos inovadores, sustentáveis, diferenciados e de maior valor acrescentado, fabricados em processos altamente inovadores, sustentáveis, com padrões de excelência em matéria de eficiência produtiva e energética, com vocação fortemente internacional.</t>
  </si>
  <si>
    <t>2022-12-21</t>
  </si>
  <si>
    <t>COMPETE2030-FEDER-02166000</t>
  </si>
  <si>
    <t>Internacionalização estratégica e sustentável da OCCENT</t>
  </si>
  <si>
    <t>O projeto de internacionalização da OCCENT reflete a sua ambição de consolidação da sua presença nos mercados em que está inserida e a expansão para novos mercados estratégicos. Com uma presença já estabelecida em França, Itália e Espanha, a empresa procura reforçar a sua penetração nestes mercados enquanto se expande para novas geografias, como Reino Unido, Emirados Árabes Unidos e Alemanha. 
Este projeto, estruturado em torno de domínios fundamentais como conhecimento e prospeção de mercados externos, marketing internacional, presença online e inovação organizacional, abrange ações específicas que combinam inovação e eficiência, entre elas: participação em feiras internacionais relevantes, realização de missões inversas e viagens de prospeção em mercados estratégicos, utilização de ferramentas de marketing digital, desenvolvimento de um site internacional, implementação de um software CRM, contratação de profissionais qualificados e reporting ESG.
Assim, a OCCENT procura não só expandir o seu volume de negócios, como também fortalecer a sua posição em cadeias de valor globais. Este projeto representa um passo significativo na trajetória de internacionalização da OCCENT, ao alinhar a Empresa às exigências dos mercados globais bem como a explorar novas oportunidades de negócio.</t>
  </si>
  <si>
    <t>COMPETE2030-FEDER-02164000</t>
  </si>
  <si>
    <t>AQUALOGUS - ENGENHARIA E AMBIENTE LDA</t>
  </si>
  <si>
    <t>503696536</t>
  </si>
  <si>
    <t>Sistema Inteligente de Monitorização Contínua da Qualidade da Água</t>
  </si>
  <si>
    <t>Visa-se criar um Sistema Inteligente de Monitorização Contínua da Qualidade da Água para diversas massas de água, eficiente, de fácil implementação e escalável plug and play. A plataforma centralizará resultados em tempo real e integrará, com IA, modelos preditivos para monitorizar a evolução da qualidade da água. Oferecerá um sistema de apoio à decisão quase em tempo real, permitindo respostas rápidas a situações críticas, como eventos extremos.</t>
  </si>
  <si>
    <t>COMPETE2030-FEDER-02162400</t>
  </si>
  <si>
    <t>FOURMAG LDA</t>
  </si>
  <si>
    <t>507562690</t>
  </si>
  <si>
    <t xml:space="preserve">Estratégia de valorização de produtos apícolas do Parque Natural de Montesinho através do desenvolvimento de cosméticos biológicos.
</t>
  </si>
  <si>
    <t xml:space="preserve">O projeto BioCosMAp visa aumentar o portfólio nacional de cosméticos e ingredientes biológicos. Serão otimizadas as condições de extração para obter um extrato de própolis bio, e criados 3 cosméticos com propriedades biológicas (antiacne, apaziguante/cicatrizante e hidratante) com a incorporação de ingredientes apícolas, extrato de própolis e mel de montanha monofloral, originários do Parque Natural de Montesinho. </t>
  </si>
  <si>
    <t>COMPETE2030-FEDER-02165600</t>
  </si>
  <si>
    <t>VILLAFELPOS: Expansão internacional, à conquista do B2C</t>
  </si>
  <si>
    <t>A VILLAFELPOS é uma PME sediada em Guimarães, que se dedica à produção e comercialização de têxteis-lar (nomeadamente: atoalhados, robes, complementos e linhas de bebé). No âmbito deste Projeto, a Empresa pretende consolidar a sua vocação exportadora, através de uma estratégia dupla.
Pretende-se, por um lado, reforçar a presença em mercados-chave (Espanha, França, Itália, EUA e Canadá), através da diversificação do atual leque de clientes B2B e da introdução no segmento B2C, mediante o desenvolvimento de têxteis-lar em regime de marca própria.
O segundo vértice da estratégia pressupõe a introdução da VILLAFELPOS em novos mercados, caracterizados pelo interesse estratégico e elevado valor acrescentado. Enumeram-se, mais concretamente: Alemanha, Dinamarca e Japão.
A fim de concretizar estes objetivos, a Empresa desenhou um ambicioso plano de ações, que engloba:
•	Exposição em certames internacionais de referência (nomeadamente, HEIMTEXTIL 2026 e Maison&amp;Objet 2026);
•	Ações de prospeção comercial em territórios externos, tendo em vista a angariação de novos clientes;
•	Serviços de consultoria estratégica para apoio à internacionalização da futura marca e à introdução da Empresa em novos mercados externos;
•	Criação de uma loja online, que introduza práticas de e-commerce na Empresa e lhe proporcione um canal de vendas dedicado à marca própria;
•	Campanhas de marketing digital em diferentes canais estratégicos;
•	Incorporação de novas práticas ESG;
•	Outras ações.
Com o apoio desta Operação, a VILLAFELPOS espera incrementar a sua visibilidade, posicionamento e reputação no mercado externo, intensificando a sua vocação exportadora. Espera-se, mais concretamente, o alcance de uma taxa de exportação direta de 95,7% no ano de pós-Projeto.</t>
  </si>
  <si>
    <t>COMPETE2030-FEDER-02163600</t>
  </si>
  <si>
    <t>PRIMETAG, S.A.</t>
  </si>
  <si>
    <t>513251405</t>
  </si>
  <si>
    <t>Primetag Beyond Borders</t>
  </si>
  <si>
    <t>A Primetag é uma empresa tecnológica sedeada em Aveiro especializada no desenvolvimento de soluções avançadas que transformam a comunicação entre marcas e consumidores, com foco na criação de um novo conceito de ROI, o Retorno sobre a Influência.
Por via do presente projeto, a Primetag pretende reforçar a sua capacitação para a internacionalização, através da adoção e implementação de estratégias de negócio mais avançadas que permitam o crescimento sustentado da Empresa nos mercados externos.
Neste sentido, a Empresa irá apostar (i) na realização de viagens de prospeção em mercados selecionados, (ii) na participação a feiras e eventos da especialidade, (iii) na realização de eventos imersivos em mercados emergentes, (iv) no desenvolvimento do website institucional mais expedito, (v) no desenvolvimento de vídeo e fotografias para utilização em materiais digitais, (vi) na adesão a plataformas especializadas para captação de leads (vii) na contratação de consultores externos e agências de PR e (viii) na contratação de dois recursos humanos altamente qualificados para apoiar a estratégia internacional da Empresa.
Através da execução deste plano robusto, a Primetag conseguirá consolidar e diversificar a sua presença nos mercados externos, que resultarão em ganhos líquidos positivos para a Empresa, através do aumento considerável do volume de negócios para esses mercados.</t>
  </si>
  <si>
    <t>COMPETE2030-FEDER-02161500</t>
  </si>
  <si>
    <t>PRIREV - SURFACE TECHNOLOGY, S.A.</t>
  </si>
  <si>
    <t>505163586</t>
  </si>
  <si>
    <t>PRIREV Prime Surface Solutions – Estratégia de internacionalização da PRIVEV para mercados de elevado valor acrescentado</t>
  </si>
  <si>
    <t>A PRIREV dedica-se ao tratamento e revestimento de metais decorativos e técnicos, através de sistemas avançados de produção e elevada intensidade tecnológica, que investe continuamente no desenvolvimento de produto, visando responder com excelência a segmentos da procura de elevado valor acrescentado no mercado global. Apresenta uma oferta de soluções de revestimento diferenciados, com qualidade, resistência e durabilidade superior, tendo desenvolvido novas funcionalidades que agregam valor aos revestimentos, tais como propriedades antibacterianas/antivíricas, especificidades técnicas para cutelaria e soluções de maior resistência ao desgaste para a indústria alimentar, aplicações médicas e produções estéreis.
Prosseguindo um modelo de negócios de vocação internacional, desenhou este projeto - que visa alargar a base exportadora, elevar o reconhecimento internacional e aumentar a capacidade de integração em cadeias de valor globais - centrado na captação de novos clientes e segmentos de valor em mercados europeus, que se caracterizam pela exigência de soluções inovadoras, sustentáveis e de qualidade, e são capazes de valorizar a diferenciação competitiva da empresa. São igualmente mercados de relevância para produtos de luxo, segmento onde a PRIREV tem intenções de se posicionar como fornecedora de produtores de joias e relógios premium, que procuram diferenciação estética e desempenho técnico superior.
Para o efeito, foi delineado um plano de ação, que inclui a presença num dos principais certames dedicado ao setor da joalharia e ourivesaria, visitas a feiras de grande projeção internacional na Alemanha, Espanha, França, Itália e Suíça – plataformas de negócio para um conjunto mais alargado de parceiros de outros destinos - complementado de estratégias digitais e adoção de ferramentas web, como suporte das ações de comunicação e promoção internacional. Acresce a qualificação no cumprimento dos critérios ESG, estimulada pela pressão dos compradores internacionais.</t>
  </si>
  <si>
    <t>2025-01-10</t>
  </si>
  <si>
    <t>2027-01-09</t>
  </si>
  <si>
    <t>COMPETE2030-FEDER-02160000</t>
  </si>
  <si>
    <t>STEMMATTERS - BIOTECNOLOGIA E MEDICINA REGENERATIVA S.A.</t>
  </si>
  <si>
    <t>508206383</t>
  </si>
  <si>
    <t xml:space="preserve">Plataforma de biomateriais de última geração para o avanço da cadeia de fornecimento das terapias celulares e genéticas </t>
  </si>
  <si>
    <t>O projeto TheraBoost visa transformar a cadeia de abastecimento de terapias celulares e genéticas, desenvolvendo uma plataforma de biomateriais multifuncionais para melhorar a sua eficiência, escalabilidade e sustentabilidade. Integra ciência inovadora com gestão de propriedade intelectual, planeamento estratégico, desenvolvimento de negócio e comunicação direcionada, para expandir o acesso a terapias avançadas de elevado potencial curativo.</t>
  </si>
  <si>
    <t>COMPETE2030-FEDER-02159600</t>
  </si>
  <si>
    <t>NELSON AZEVEDO - TERAPIAS GLOBAIS, UNIPESSOAL LDA</t>
  </si>
  <si>
    <t>509355510</t>
  </si>
  <si>
    <t>Sistema Inovador de Correção Postural e prevenção de dor de costas em Crianças e Jovens</t>
  </si>
  <si>
    <t>A dor de costas é uma patologia transversal a todas as idades, e apesar de ser mais frequente na população adulta, está a aumentar consideravelmente a sua prevalência na população mais jovem. Este projeto pretende desenvolver uma solução baseada num vestível dotado de um sistema híbrido que monitoriza posturas nocivas em jovens, corrigindo-as via fibras ativas controladas por Inteligência Artificial.</t>
  </si>
  <si>
    <t>COMPETE2030-FEDER-02159400</t>
  </si>
  <si>
    <t>BLUEWORKS - MEDICAL EXPERT DIAGNOSIS LDA</t>
  </si>
  <si>
    <t>508024048</t>
  </si>
  <si>
    <t>OSCAISP – Ophthalmology Shared Care AI Supported Platform</t>
  </si>
  <si>
    <t>O projeto OSCAISP – Ophthalmology Shared Care AI Supported Platform visa desenvolver uma plataforma de interoperabilidade que promove a partilha e integração de dados/ informação do setor da Oftalmologia. Consiste numa plataforma digital, que inclui 8 módulos inovadores, numa ótica de promover o seu acesso, análise, criando processos de comunicação eficientes, e consequentemente aumentar as taxas de sucesso de diagnósticos.</t>
  </si>
  <si>
    <t>2025-04-28</t>
  </si>
  <si>
    <t>2027-04-27</t>
  </si>
  <si>
    <t>COMPETE2030-FEDER-02160800</t>
  </si>
  <si>
    <t>MANULENA, LDA</t>
  </si>
  <si>
    <t>502306424</t>
  </si>
  <si>
    <t>MANULENA BEYOND BORDERS - Internacionalização P2030</t>
  </si>
  <si>
    <t>O projeto MANULENA BEYOND BORDERS - Internacionalização P2030 tem como objetivo promover a expansão internacional da MANULENA, visando alcançar até 2028 um Índice de Exportação de 40% e, dessa forma, acompanhar o crescimento do mercado nacional, que se tem tornado cada vez mais dinâmico e relevante. Com o objetivo de diversificar as suas fontes de receita, a estratégia de internacionalização foca-se principalmente na penetração nos mercados emergentes da América do Sul, Ásia e África, que apresentam grandes oportunidades de crescimento, além da consolidação da posição nos mercados já estabelecidos, como a Europa e a América do Norte, onde o potencial ainda não foi completamente explorado.
Para a concretização deste plano, serão realizados investimentos estratégicos em várias frentes, incluindo a participação em feiras internacionais de renome e a realização de ações de prospeção nos mercados-alvo. Simultaneamente, a MANULENA reforçará a sua competitividade internacional através da disseminação da sua plataforma de e-commerce, da implementação de novas estratégias de marketing digital, de campanhas promocionais e da adaptação das marcas ao contexto internacional. Além disso, será garantida a obtenção de certificações, alinhando-se às crescentes exigências de sustentabilidade impostas pelos mercados internacionais.
O objetivo desta estratégia é garantir o crescimento contínuo da empresa, consolidando a sua posição no mercado global, ao mesmo tempo que promove a inovação, a digitalização e a sustentabilidade, elementos cruciais para o sucesso nos mercados contemporâneos. Este investimento faz assim parte de uma estratégia de expansão traçada para o período 2023-2028, que para além desta aposta na internacionalização, conta com investimentos produtivos que catapultarão a empresa para um novo patamar de eficiência, competitividade e inovação tecnológica.</t>
  </si>
  <si>
    <t>COMPETE2030-FEDER-02158500</t>
  </si>
  <si>
    <t>ORTHOS XXI, UNIPESSOAL LDA</t>
  </si>
  <si>
    <t>508193982</t>
  </si>
  <si>
    <t>ORTHOS_INT - Consolidação nos mercados atuais e expansão para novas geografias</t>
  </si>
  <si>
    <t>Com o presente projeto, a ORTHOS XXI pretende expandir internacionalmente a sua atividade, aumentando a sua quota de mercado, com foco em novos mercados com alto potencial de crescimento Noruega, Suécia, Dinamarca, Brasil e Estados Unidos. 
Para tal, assenta a sua estratégia, na  realização de um diagnóstico estratégico detalhado e na definição de um plano de ação para os próximos anos, com base em dados de mercado e tendências do setor, explorando as suas especificidades e potencialidades, através da presença em feiras e eventos do setor, em visitas de prospeção, conceção de materiais promocionais, pelo desenvolvimento de campanhas de marketing digital e gestão de redes sociais para aumentar a visibilidade e a promoção da empresa e dos seus produtos, bem como pela implementação de um plano de marketing internacional. 
Para sustentar a sua inovação organizacional irá ainda contratar no âmbito do presente projeto dois recursos humanos qualificados na área do marketing e área comercial técnica. 
Espera-se um aumento da receita e da conquista de maior quota de mercado no setor, através da expansão para novos mercados e do fortalecimento da marca no mercado internacional, no desenvolvimento de novas parcerias e no estabelecimento de contactos estratégicos.</t>
  </si>
  <si>
    <t>COMPETE2030-FEDER-02156000</t>
  </si>
  <si>
    <t>MAGYCAL INTERACTIVE, LDA</t>
  </si>
  <si>
    <t>510406700</t>
  </si>
  <si>
    <t>ViewSport - Visual Intelligence and Engagement World for Sport Personalized Online Recommendation and Tracking</t>
  </si>
  <si>
    <t>O ViewSport é um projeto de Investigação e Desenvolvimento que visa inovar e otimizar a experiência dos utilizadores em plataformas de streaming desportivo, aumentando o engagement e o tempo de permanência. Para alcançar esses objetivos, investiga tecnologias avançadas como Inteligência Artificial, Machine Learning e Computer Vision, aplicando-as de forma integrada e adaptada às necessidades dos utilizadores.</t>
  </si>
  <si>
    <t>COMPETE2030-FEDER-02156400</t>
  </si>
  <si>
    <t>PARADIGMA RESILIENTE - LDA</t>
  </si>
  <si>
    <t>516496654</t>
  </si>
  <si>
    <t>Internacionalização de serviços de cibersegurança para mercados exigentes e altamente qualificados</t>
  </si>
  <si>
    <t>O projeto visa reforçar a visibilidade e posição da PR no mercado internacional, de forma a potenciar não só as suas oportunidades de consolidar a sua carteira de clientes, mas também para adquirir novos clientes em mercados diversificados, divulgando o seu conjunto de soluções a nível de cibersegurança. Para isto, a empresa delineou uma estratégia consolidada de crescimento no mercado internacional, nomeadamente por diversos investimentos, como, participação, presença e divulgação da empresa em eventos internacionais do setor, viagens de prospeção e missões inversas, adesão a bases de dados internacionais, renovação do seu website. Por outro lado, o projeto também foca a melhoria dos seus processos internos a nível organizacional e obtenção de certificações, para aumento da capacidade de resposta e ainda em campanhas de marketing precisas e segmentadas de acordo com os clientes-alvo. Para garantir que os objetivos estratégicos da empresa são alcançados a equipa da empresa será reforçada na vertente comercial, de forma a garantir alta capacidade de resposta nos mercados internacionais.</t>
  </si>
  <si>
    <t>COMPETE2030-FEDER-02155000</t>
  </si>
  <si>
    <t>ESI - ENGENHARIA, SOLUÇÕES E INOVAÇÃO LDA</t>
  </si>
  <si>
    <t>507889606</t>
  </si>
  <si>
    <t>[SPARK] - Kit Robótico Automatizado para Parques Solares</t>
  </si>
  <si>
    <t>O SPARK é um sistema autónomo para instalação de módulos fotovoltaicos em parques solares. Inclui um pórtico robotizado e um AMR (Autonomous Mobile Robot) para transporte e instalação de painéis em trackers e mesas V1, V2 e V3, adaptando-se a terrenos inclinados com monitorização via IA. Integra ferramentas para impressão 3D de estruturas e limpeza de painéis sob condições climáticas adversas. Será disponibilizado como um produto.</t>
  </si>
  <si>
    <t>COMPETE2030-FEDER-02154300</t>
  </si>
  <si>
    <t>RUVALY - CONSTRUÇÕES, LDA</t>
  </si>
  <si>
    <t>514280301</t>
  </si>
  <si>
    <t>Painel inovador multicamada para edifícios inteligentes</t>
  </si>
  <si>
    <t xml:space="preserve">O I-LSFastPanel enquadra-se no setor da construção, e tem como objetivo o desenvolvimento de painéis pré-fabricados baseados num novo conceito de perfil de LSF. Este perfil permitirá a produção de painéis com pano duplo, que oferecem elevado desempenho e baixo impacto ambiental. Prevê-se também o desenvolvimento de um sistema de montagem para a união dos painéis, e de sistemas de sensorização flexíveis e customizáveis para monitorização.  </t>
  </si>
  <si>
    <t>COMPETE2030-FEDER-02155700</t>
  </si>
  <si>
    <t>CONCEITO VINHOS, LDA</t>
  </si>
  <si>
    <t>504056638</t>
  </si>
  <si>
    <t>Conceito.Green.Global – Vinhos Sustentáveis no Mercado Global</t>
  </si>
  <si>
    <t>A Conceito Vinhos, com este projeto, ambiciona consolidar a sua presença nos mercados internacionais onde já opera e expandir para novos mercados estratégicos, destacando-se pela promoção de vinhos de excelência e pelo compromisso com a sustentabilidade como pilares para a sua expansão global. 
No domínio da Inovação Organizacional, irá implementar uma consultoria especializada ESG, fundamental para integrar práticas de sustentabilidade e responsabilidade social ao longo da cadeia de valor, reforçando a reputação da empresa nos mercados internacionais e respondendo às crescentes exigências por produtos que respeitem a economia circular.
No âmbito do conhecimento, prospeção e presença em mercados externos, inclui a realização de ações de prospeção, visitas inversas e participação em feiras internacionais, permitindo um melhor entendimento das dinâmicas de mercado e estabelecimento de contactos comerciais. Estas ações permitirão fortalecer relações comerciais, identificar novas oportunidades de negócio e aumentar a notoriedade da marca nos mercados-alvo.
Na área de Marketing Internacional, a realização de campanhas promocionais adaptadas a cada mercado, envio de amostras e o desenvolvimento de material promocional, irão reforçar a presença e a comunicação da marca junto dos stakeholders. A contratação de um responsável comercial especializado nos mercados internacionais, será essencial para fortalecer as relações comerciais existentes e identificar novas oportunidades de negócio.
No domínio da Presença Online e E-commerce, o desenvolvimento de um website moderno e funcional, irá permitir uma comunicação direta com o utilizador e adaptada às especificidades de cada mercado.
Ao nível da Criação e promoção internacional de marcas, o projeto inclui o registo da marca Conceito Vinhos como ação vital para proteger a propriedade intelectual nos mercados internacionais e fortalecer o seu posicionamento no mercado global.</t>
  </si>
  <si>
    <t>COMPETE2030-FEDER-02155300</t>
  </si>
  <si>
    <t>SYSTEEL, LDA</t>
  </si>
  <si>
    <t>505310325</t>
  </si>
  <si>
    <t>Expansão da Capacidade Produtiva: Investimento em Inovação e Eficiência</t>
  </si>
  <si>
    <t>O projeto da SYSTEEL representa um investimento transformador e estratégico, com foco no aumento da capacidade produtiva, integração de novas competências e otimização dos processos internos, posicionando a empresa para competir em mercados de elevado valor acrescentado. Este investimento, orientado para a inovação tecnológica, a eficiência operacional e a sustentabilidade, permitirá à SYSTEEL responder às exigências crescentes dos mercados premium, consolidar a sua competitividade e impulsionar o crescimento sustentável.
Enquadramento e Contexto
A SYSTEEL, com cerca de 20 anos de experiência, tem-se destacado em duas áreas principais de negócio:
Fabrico de caldeiras de biomassa, direcionado para o mercado europeu;
Manufacturing para a indústria eólica offshore, com serviços de corte de componentes industriais.
Atualmente, a empresa encontra-se no limite da sua capacidade produtiva, enfrentando desafios como:
Subcontratação de processos críticos, nomeadamente furação e maquinação, resultando em custos elevados e dependência externa;
Equipamentos produtivos desatualizados, limitando a capacidade de produção de produtos de maior complexidade;
Controlo de qualidade manual e insuficiente, sem infraestrutura técnica para ensaios avançados;
Necessidade de reduzir desperdícios e melhorar a eficiência energética.
O investimento surge como resposta a estas limitações, com o objetivo de modernizar e reorganizar a operação da SYSTEEL, potenciando a sua competitividade e capacidade de expansão para mercados internacionais.
Principais Objetivos do Projeto
Aumento da Capacidade Produtiva
Aquisição de máquinas CNC de corte a laser e plasma, com centros de maquinação e fresagem integrados, permitindo a produção de produtos de maior dimensão e complexidade técnica.
Aumento da capacidade de corte em 20% e redução dos desperdícios para menos de 5%.
Reorganização do processo produtivo através da construção de um novo pavilhão industrial com um layout otimizado para garantir um fluxo contínuo e eficiente.
Internalização de Competências
Eliminar a subcontratação de processos críticos como furação e maquinação, que representaram mais de 5 milhões de euros nos últimos três anos.
Garantir controlo total da cadeia de valor produtiva, desde o desenho CAD/CAM até à entrega do produto final, melhorando prazos, qualidade e margens operacionais.
Melhoria da Qualidade e Controlo do Processo
Criação de um laboratório técnico para realizar ensaios avançados de qualidade e garantir a conformidade dos produtos com os requisitos mais rigorosos.
Redução das não conformidades para valores inferiores a 10%, através da implementação de controlos rigorosos e automatizados.
Sustentabilidade e Eficiência Operacional
Instalação de painéis fotovoltaicos para o aproveitamento de energia solar, promovendo a sustentabilidade e reduzindo a dependência de fontes externas.
Modernização do planeamento produtivo com a implementação de um software de gestão eficiente, garantindo o controlo de custos e prazos e a melhoria do serviço ao cliente.
Digitalização de documentos administrativos, reduzindo a manipulação de papel e aumentando a capacidade de resposta em projetos simultâneos.
Otimização da gestão de stocks com sistemas de racks de armazenamento eficientes, garantindo melhor aproveitamento das matérias-primas e redução dos custos operacionais.
Desenvolvimento de Produtos de Maior Valor Acrescentado
O investimento permitirá o desenvolvimento de soluções de elevada exigência técnica, como pavilhões logísticos com sistemas automáticos de armazenamento e componentes industriais de alta precisão.
Reforço da capacidade de produção de caldeiras de biomassa de última geração, alinhadas com a transição energética europeia.
Consolidação da Internacionalização
Reforço da presença em mercados estratégicos, como o norte da Europa, Médio Oriente e Norte de África, através da oferta de produtos diferenciados e soluções “chave na mão”.
Participação em feiras internacionais e desenvolvimento de ações de marketing digital para captação de novos clientes e consolidação da notoriedade da marca SYSTEEL.
Resultados Esperados
Com a implementação do projeto, a SYSTEEL espera:
Aumentar a capacidade produtiva em 20%;
Reduzir as não conformidades para menos de 10% e os desperdícios abaixo de 5%;
Internalizar competências críticas, eliminando subcontratações e melhorando as margens operacionais;
Melhorar o planeamento produtivo e a gestão de recursos, garantindo maior eficiência;
Aproveitar energia solar, promovendo a sustentabilidade e reduzindo os custos energéticos;
Consolidar a presença internacional, captando clientes de maior valor acrescentado e explorando novos mercados.
Síntese do Projeto
O projeto da SYSTEEL é um investimento estratégico e transformador, centrado na modernização tecnológica, na internalização de competências e na reorganização produtiva. A empresa terá capacidade para desenvolver produtos mais complexos e diferenciados, consolidando-se como forne</t>
  </si>
  <si>
    <t>2027-10-19</t>
  </si>
  <si>
    <t>COMPETE2030-FEDER-00045400</t>
  </si>
  <si>
    <t>SOCIEDADE PANIFICADORA COSTA &amp; FERREIRA, S.A.</t>
  </si>
  <si>
    <t>502430001</t>
  </si>
  <si>
    <t xml:space="preserve">Desenvolvimento de pão artesanal sem aditivos </t>
  </si>
  <si>
    <t>A CF planeia investir em inovação e transformação digital para melhorar a competitividade. O projeto inclui o desenvolvimento de novos produtos, uma nova linha de produção integrada à I4.0, um food lab, além da co-criação. A CF prioriza a sustentabilidade através da utilização de resíduos industriais e a adoção de equipamentos energeticamente eficientes. O objetivo é aumentar as vendas, exportar para novos mercados e criar empregos.</t>
  </si>
  <si>
    <t>2025-01-14</t>
  </si>
  <si>
    <t>COMPETE2030-FEDER-02148800</t>
  </si>
  <si>
    <t>MOLDOESTE-INDUSTRIA DE MOLDES, S.A.</t>
  </si>
  <si>
    <t>501995366</t>
  </si>
  <si>
    <t>PLASBLOCK - Desenvolvimento de Bloco de Plástico Multi-Utilização, Incorporando Resíduos Industriais, para Aplicação no Sector da Construção</t>
  </si>
  <si>
    <t>O PLASBLOCK é um projecto de I&amp;D com o objectivo de criar um produto/sistema inovador para o sector da construção, nomeadamente um bloco de plástico obtido a partir de materiais poliméricos com incorporação de resíduos provenientes de diferentes indústrias, apresentando com um cariz eco-eficiente e “eco-friendly”, destinado à execução de elementos de compartimentação verticais para diferentes segmentos (habitação, indústria, comércio e serviços).</t>
  </si>
  <si>
    <t>COMPETE2030-FEDER-02148600</t>
  </si>
  <si>
    <t>STREAK - ENGENHARIA EM AUTOMAÇÃO LDA</t>
  </si>
  <si>
    <t>506313387</t>
  </si>
  <si>
    <t xml:space="preserve">Inovação Sustentável na Recolha e Valorização de Cápsulas de Café </t>
  </si>
  <si>
    <t>O ReCAPture visa a investigação e desenvolvimento de novos biocompósitos funcionalizados obtidos a partir de borras de café, bem como a integração de inteligência em sacos e capsulões de recolha de cápsulas de café. Também visa a investigação e desenvolvimento de um sistema de triagem automatizado das mesmas e uma plataforma de gestão e gamificação. De forma a sensibilizar a população, o projeto será implementado em escolas piloto.</t>
  </si>
  <si>
    <t>COMPETE2030-FEDER-02153900</t>
  </si>
  <si>
    <t>HUMANIT DIGITAL CONSULTING, LDA</t>
  </si>
  <si>
    <t>515700479</t>
  </si>
  <si>
    <t>Go Global HumanIT</t>
  </si>
  <si>
    <t>Com o projeto Go Global HumanIT, pretendemos reforçar a nossa presença nos mercados externos, alcançado novos clientes de novas geografias, como também novos clientes de mercados que já nos parecem consolidados.
Este projeto é composto por 24 ações, contemplando investimentos com campanhas de marketing, certificações da qualidade, contratação de dois recursos humanos qualificados, 16 missões de prospeção e dois grupos de missões inversas.</t>
  </si>
  <si>
    <t>COMPETE2030-FEDER-02153800</t>
  </si>
  <si>
    <t>GINeutral - Aposta na neutralidade carbónica da GI</t>
  </si>
  <si>
    <t>A Gráfica Ideal de Águeda (GI) é uma empresa especializada na produção de soluções de embalagem de cartolina impressas em offset para setores diversos, como o alimentar, bebidas, farmacêutico, higiene e limpeza, têxtil, calçado, cosmética, automóvel e telecomunicações, entre outros.
A GI adquire a matéria-prima (cartolina/papel) e transforma-a em produto final, agregando valor ao longo de todo o processo. Assegura internamente a maioria das operações produtivas e de distribuição, subcontratando alguns processos/acabamentos.
Com o mercado mundial das embalagens num processo de grande revolução/transformação, em boa parte em função das questões relacionadas com a sustentabilidade ambiental, e face ao crescimento da sua quota de mercado, é imperativo para a Gráfica Ideal iniciar um novo ciclo de forte investimento que lhe permita avançar no sentido do desenvolvimento de novas e inovadoras soluções alinhadas com as novas necessidades e tendências do mercado.
Assim, o presente projeto tem como objetivo geral permitir à GI acelerar a sustentabilidade e a aproximação da neutralidade carbónica da sua atividade e a produção de produtos de elevado valor acrescentado e mais sustentáveis, que permitam posicionar-se no mercado como o fabricante europeu de embalagens de cartolina (com impressão offset) com menor pegada carbónica, destacado pela fabricação de alternativas, sustentáveis, circulares e competitivas, aos produtos de plástico e produtos multimaterial. O projeto permitirá também ampliar as instalações fabris de forma a otimizar o layout de produção e a melhorar a automatização e eficiência da logística interna, bem como aumentar o grau de automatização, eficiência, cadência produtiva e digitalização (com base em processos e tecnologias da Indústria 4.0).
Por forma a alcançar os objetivos propostos, a GI sistematizou uma estratégia de investimento cimentada em quatro atividades de inovação, nomeadamente:
A1 - Ampliação de instalações fabris e implementação de novos processos automatizados de produção e logística interna para maior capacidade e eficiência com vista à neutralidade carbónica: no âmbito desta atividade pretende-se ampliar as instalações fabris da GI por forma a possibilitar o aumento de capacidade produtiva esperado com o presente projeto. Serão, paralelamente, adquiridos novos equipamentos altamente tecnológicos e que apresentem elevada eficiência energética, permitindo à empresa diminuir a sua pegada carbónica e, simultaneamente, fortalecer os seus processos com tecnologias associadas à Indústria 4.0.
A2 - Capacitação para o desenvolvimento de novas soluções sustentáveis, circulares, seguras e competitivas de embalagens: esta atividade de inovação visa a aquisição de novos equipamentos essenciais para dotar a GI com as ferramentas necessárias para o desenvolvimento e produção novas soluções sustentáveis, circulares, seguras e competitivas de embalagens para a área alimentar (especialmente para o segmento do takeaway do retalho/distribuição e restauração e aviação) que permitam à empresa posicionar-se no mercado europeu como um fornecedor destacado de alternativas aos produtos de plástico e produtos multimaterial, dando resposta aos atuais desafios ambientais.
A3 - Promoção da transição digital e climática: a GI pretende implementar uma série de inovações organizacionais através da digitalização da sua estrutura interna, possibilitando a otimização da gestão e comunicação de toda a organização e a integração digital com clientes, agilizando a cocriação. Paralelamente será feito um investimento em painéis solares fotovoltaicos para autoconsumo, sendo objetivo da GI consumir energia 100% proveniente de fontes renováveis no pós projeto.
A4 - Implementação de estratégia de promoção internacional: por forma a alavancar a sua atividade exportadora, em linha o aumento de capacidade produtiva e investimento no desenvolvimento de novos produtos, a GI definiu um conjunto de atividades de promoção, que se enquadram num plano estruturado segundo os mercados alvo e respetiva segmentação, incluindo ações de promoção e prospeção e ações de Marketing Digital direcionadas mercados-alvo.</t>
  </si>
  <si>
    <t>COMPETE2030-FEDER-02153600</t>
  </si>
  <si>
    <t>REBELO - ARTES GRÁFICAS, LDA</t>
  </si>
  <si>
    <t>503811688</t>
  </si>
  <si>
    <t>REBELO ECO-SCALE: Transformação e especialização dos processos da REBELO para a produção automatizada em offset de embalagens sustentáveis e de elevado valor acrescentado</t>
  </si>
  <si>
    <t>Criada em 1983, a REBELO é uma empresa industrial que se dedica à impressão gráfica de diferentes soluções, principalmente em papel/cartão/cartolina, como sejam produtos promocionais, embalagens, revistas, expositores, entre outros. Atualmente, produz maioritariamente através de processos de impressão digital, sendo reconhecida no mercado nacional pela sua alta qualidade, flexibilidade e elevada capacidade de personalização.
A empresa tem procurado fazer investimentos de modo a manter-se a par das necessidades do setor em que atua, detendo, não obstante, um processo que ainda necessita de bastante intervenção humana, devido aos equipamentos e processos existentes, grandes níveis de personalização que oferece aos seus clientes e diversidade de produtos. Por forma a dar um passo decisivo na sua estratégia, a empresa pretende alterar o seu paradigma, apostando mais fortemente na especialização e concentração na produção offset em escala, a qual complementará com produção personalizada de pequenas séries. Com este tipo de processo, pelo seu potencial de escalabilidade e possibilidade de produção de grandes séries e por permitir aumentar a cadência de produção, diminuir a necessidade de operação manual e aumentar a rentabilidade associada, conseguirá o desenvolvimento de produtos de maior valor acrescentado e produtividade, como é o caso de embalagens de cartolina para as indústrias alimentar, farmacêutica e da perfumaria.
A REBELO já apresenta no seu portfólio múltiplos produtos fabricados através deste processo, sendo, no entanto, necessário investimento para a implementação de uma linha de produção offset totalmente funcional e automatizada que integre as fases iniciais de preparação de MP e os processos finais de acabamento, internalizando processos atualmente subcontratados pela empresa.
Assim, no âmbito deste projeto, a REBELO pretende implementar um plano de investimentos estratégicos com o objetivo prioritário de aumentar de forma significativa a sua capacidade instalada e de se especializar no desenvolvimento de novos produtos de maior valor acrescentado, sustentabilidade e rentabilidade, destinados a segmentos mais exigentes e de maior escala. Para tal será necessário a ampliação das suas instalações fabris, com o intuito de permitir acomodar o aumento de capacidade em questão e melhorar a eficiência organizacional da produção e logística, bem como melhorar o grau de automatização, eficiência, cadência produtiva, sustentabilidade e digitalização (com base em processos e tecnologias da Indústria 4.0). Será ainda realizado um investimento em tecnologias que permitam à REBELO internalizar e automatizar todas as fases do processo produtivo dos produtos alvo (embalagens por produção offset). De forma complementar, serão realizados investimentos para alavancar o processo de transição climática da empresa.
Por forma a alcançar os objetivos propostos, a REBELO sistematizou uma estratégia de investimento cimentada em quatro atividades de inovação, nomeadamente:
A1 - Implementação de novos processos automatizados de produção e logística e ampliação da unidade industrial para uma maior capacidade, eficiência e especialização produtiva: no âmbito desta atividade pretende-se ampliar as instalações fabris da REBELO por forma a possibilitar o aumento de capacidade produtiva esperado com o presente projeto e a otimizar processos de produção e logística. Serão, paralelamente, adquiridos novos equipamentos altamente tecnológicos e que apresentem elevada eficiência energética, permitindo à empresa diminuir a sua pegada carbónica e, simultaneamente, fortalecer os seus processos com tecnologias associadas à I4.0.
A2 - Capacitação para a produção de embalagens mais sustentáveis, inovadoras e de maior valor acrescentado e competitividade, potenciadoras da economia circular: esta atividade de inovação visa a aquisição de novos equipamentos essenciais para a implementação de uma linha integrada e automatizada de produção offset, essencial para o desenvolvimento e produção de novas soluções sustentáveis, circulares, seguras e competitivas de embalagens, em particular para a área alimentar, farmacêutica e da perfumaria. 
A3 - Aceleração da transição verde e digital: a REBELO pretende implementar uma série de inovações organizacionais através da digitalização da sua estrutura interna, possibilitando a otimização da gestão, gestão da produção, e comunicação de toda a organização. Paralelamente será feito um investimento em painéis solares fotovoltaicos para autoconsumo.
A4 - Implementação de estratégia de promoção internacional: por forma a alavancar a sua atividade exportadora, em linha o aumento de capacidade produtiva e investimento no desenvolvimento de novos produtos, a REBELO definiu um conjunto de atividades de promoção, que se enquadram num plano estruturado segundo os mercados alvo e respetiva segmentação, incluindo ações de promoção e prospeção e ações de Marketing Digital para mercados-alvo.</t>
  </si>
  <si>
    <t>COMPETE2030-FEDER-02153400</t>
  </si>
  <si>
    <t>ALSI WOOD HERITAGE, S.A.</t>
  </si>
  <si>
    <t>518111717</t>
  </si>
  <si>
    <t>ALSI - Heritage Woodworks . Redefining Furniture Excellence</t>
  </si>
  <si>
    <t>O projeto "ALSI - Heritage Woodworks. Redefining Furniture Excellence." ambiciona representar o alcance de projeção da empresa, nos seguintes tópicos estratégicos:
- Uma nova marca - ALSI WOOD, de referência no setor de mobiliário.
- Produtos "Heritage", que valorizam a herança e a tradição do trabalho com madeira, com um foco artesanal, mas com uma visão de modernidade.
- Processo de fabricação que mistura arte e habilidade "Woodworks".
A empresa compromete-se a redefinir o conceito de mobiliário, oferecendo peças únicas, duráveis e de alta qualidade, projetadas para atender às exigências do mercado internacional, transmitindo ao cliente uma mensagem de confiança e de um compromisso contínuo em oferecer algo novo, empolgante e inovador "Redefining Furniture Excellence".
Deste modo a ALSI WOOD HERITAGE S.A. apresenta-se como uma nova empresa, que não apenas participa da indústria, mas a transforma, com a visão de liderança no mercado global e um compromisso contínuo em inovar.</t>
  </si>
  <si>
    <t>2024-12-24</t>
  </si>
  <si>
    <t>2026-12-23</t>
  </si>
  <si>
    <t>COMPETE2030-FEDER-02152800</t>
  </si>
  <si>
    <t>MAGASTEEL- SOLUÇÕES EM TUBOS DE AÇO, LDA</t>
  </si>
  <si>
    <t>513354280</t>
  </si>
  <si>
    <t>MS 4.0 Innov Unit ‒ Criação de uma nova unidade industrial para produção de tubos metálicos, através de tecnologia de ponta do setor</t>
  </si>
  <si>
    <t>Fundada em 2015, a MAGASTEEL é uma empresa portuguesa que se destaca na comercialização de tubos de precisão em aço carbono, com aplicações em setores variados como construção metálica, energia, agricultura e automóvel. A empresa adquire matérias-primas e utiliza a subcontratação para serviços de transformação, garantindo produtos de alta qualidade e adaptados às exigências técnicas e normativas de cada setor. Com uma visão voltada para a inovação e eficiência, a MAGASTEEL aposta em soluções personalizadas e em parcerias estratégicas para atender às necessidades específicas dos seus clientes e consolidar a sua posição como fornecedor de referência no mercado. 
A MAGASTEEL encontra-se numa fase de expansão estratégica, centrada na criação de uma nova unidade industrial e tecnológica que integrará produção vertical e automatizada de tubos de aço. Este desenvolvimento visa garantir maior eficiência, flexibilidade e sustentabilidade, aproveitando a vasta experiência da sua equipa e a adoção de tecnologias de última geração. A empresa pretende consolidar a sua posição tanto no mercado nacional quanto internacional, diferenciando-se pela capacidade de inovação e resposta rápida às necessidades específicas dos clientes, oferecendo produtos de alta qualidade e elevado valor acrescentado.
O novo projeto da MAGASTEEL propõe a construção da primeira unidade industrial totalmente automatizada em Portugal no setor de fabricação metálica para produção de tubos de precisão em aço.
Este projeto tem como objetivos estratégicos:
1. Consolidar a presença da empresa nos mercados nacional e internacional;
2. Aumentar a eficiência produtiva através de processos avançados e automatizados;
3. Integrar tecnologias da Indústria 4.0 e digitalizar os processos de produção;
4. Promover práticas de sustentabilidade e melhorar a eficiência energética;
5. Inovar e diversificar o portefólio de produtos e serviços para atender a diversos setores;
6. Reforçar a competitividade e visibilidade da marca através de estratégias de marketing direcionadas.
O projeto da MAGASTEEL deverá gerar os seguintes impactos significativos:
1. Reforço da competitividade: A incorporação de tecnologias avançadas irá maximizar a eficiência produtiva e a agilidade de resposta, posicionando a MAGASTEEL como um ator dominante no mercado global de tubos de aço;
2. Pioneirismo no setor: O estabelecimento de uma unidade industrial totalmente automatizada, utilizando ferramentas da Indústria 4.0, destacará a MAGASTEEL como uma referência de inovação, definindo novos padrões de qualidade e performance na fabricação metálica;
3. Diversificação e expansão de mercados: Além de consolidar a posição da empresa nos mercados atuais, o projeto impulsionará a entrada da MAGASTEEL em novos mercados internacionais, aumentando a competitividade global;
4. Integração e alargamento da cadeia de valor: A integração de todas as etapas do processo produtivo permitirá maior controlo da qualidade, otimização de custos e uma cadeia de fornecimento mais eficiente e dinâmica, reduzindo dependências externas.
5. Impactos económicos positivos: O aumento do volume de negócios e das exportações, aliado à criação de novos postos de trabalho qualificados, contribuirá significativamente para o crescimento económico regional e nacional, promovendo o desenvolvimento sustentável.
O presente projeto posiciona, assim, a MAGASTEEL como um líder inovador e sustentável no setor, capaz de impulsionar o crescimento económico e de continuar a evoluir em resposta às necessidades do mercado global.</t>
  </si>
  <si>
    <t>COMPETE2030-FEDER-02152000</t>
  </si>
  <si>
    <t>BRACICLA, UNIPESSOAL LDA</t>
  </si>
  <si>
    <t>508391687</t>
  </si>
  <si>
    <t>Bracicla 4.0 - Incremento da capacidade produtiva para a valorização de resíduos e produção de novos produtos</t>
  </si>
  <si>
    <t>A Bracicla, é uma empresa que atua no sector da reciclagem, tendo como atividade o processamento de separação e a valorização de materiais a partir dos resíduos não metálicos (papel, cartão, plástico, esferovite, madeira, sublimados e outros), bem como o comércio de produtos derivados da valorização dos resíduos. A empresa procura, constantemente, atualizar-se para acompanhar as mudanças do mercado e atender às necessidades dos clientes. Com implementação deste projeto, a Bracicla terá uma maior produtividade e poderá diferenciar e aumentar o seu catálogo de produtos.
A sustentabilidade está a tornar-se uma prioridade para os governos e para a sociedade em geral. Isto representa uma oportunidade e um desafio para as empresas que tem por base a atividade de valorizar e reciclar material.
Com a implementação de uma nova política estratégica de investimento, a Bracicla pretende dar início ao aumento da capacidade produtiva para os produtos atuais e produção de novos produtos, de processos de maior valor acrescentado e da introdução de tecnologia inovadora e sustentável. Visa aumentar a capacidade instalada, e promover a valorização e tratamento de resíduos recicláveis específicos para o mercado, procurando criar maior valor acrescentado aos produtos comercializados, aumentar margens finais, e entrando em novos segmentos de mercado. Importa, assim, referir que atualmente, a Bracicla tem como principais segmentos de mercado: a indústria do papel e da pasta de papel, a indústria das embalagens em cartão e a indústria da injeção de plásticos.
O plano de investimento delineado, para além de apoiar o aumento de capacidade produtiva para a produção dos atuais e novos produtos (briquetes e granulados de madeira e de plásticos), irá dar suporte a processos de maior valor acrescentado, para os quais serão adquiridos software, equipamentos produtivos e informáticos inovadores, com tecnologia state of the art e sustentáveis (energia de fontes renováveis). Este projeto representa, para a empresa, uma automatização, digitalização e controlo do processo de produção, que lhe permitirá uma maior especialização e diferenciação no processo de valorização dos resíduos recicláveis que transforma: papel, cartão, madeira, plástico e esferovite.
Ao nível de triagem e tratamento será adquirida tecnologia ultrainovadora e sustentável com recurso a uma linha de separação de plástico por leitura raio-x, uma linha automática para processamento de EPS e uma linha de expedição robotizada, integrada com software que a torna autónoma, elétrica e energeticamente eficiente, pois possui uma plataforma fotovoltaica.
Estes investimentos visam, também, introduzir impactos ao nível de tecnologias com integração de investimentos indústria 4.0, visa a redução de custos produtivos. O projeto a executar enquadra-se também com as linhas estratégicas de economia circular, nomeadamente no aumento da reciclagem através da implementação de novas práticas/novos modelos de gestão e processos melhorados de produção mais eco-eficiente e q visam redução do impacto ambiental.
Em relação à flexibilização, sustentabilidade e rentabilidade produtiva, estas serão alcançadas através de novos processos produtivos inovadores, pois para além das linhas referidas anteriormente, será adquirido um triturador com tapete de alimentação, que permite a produção automática, para fragmentação de madeira e plástico. Complementarmente, será realizado um investimento em quatro empilhadores (dois de 4ton e dois de 5ton), numa báscula de pesagem, em baias para separação de resíduos, compactadores, contentores metálicos para separação de resíduos de elevada capacidade, q contribuirão para a que a Bracicla consiga alcançar um elevado grau de automatização, para além de um significativo aumento da capacidade produtiva, obter uma valorização de maior qualidade, produzir mais rápido e com elevada eficiência e precisão.
O software de gestão e de controlo de frota e de produção a implementar irá contribuir diretamente para a automatização de todo o processo produtivo da Bracicla, pois permitirá monitorizar toda a informação derivada de todos os equipamentos produtivos e da frota.
Tal como já referido, a sustentabilidade, eficiência energética e ambiental da Bracicla são pontos essenciais na sua estratégia de mercado, daí a aposta numa plataforma fotovoltaica para a linha robotizada elétrica de expedição de resíduos e em outras máquinas sustentáveis e elétricas. Resulta na redução: Consumo Energético e Emissões de GEE: 64,10%; Consumo de Recursos: 2,45p.p.
Para dar resposta às necessidades de organização da atividade será adquirido novo hardware e programas de software para recolha de informação, criando a data base da empresa q permitirá ter uma melhor base de decisão. Serão contratados 5 novos RHs, dos quais 4 qualificados, para as áreas de marketing, comercial, engenharia de produção e informática.
A Bracicla terá um aumento do (VBP), em 2029, na ordem dos 67,57%, face ao ano pré-projeto.</t>
  </si>
  <si>
    <t>2027-05-14</t>
  </si>
  <si>
    <t>COMPETE2030-FEDER-00046300</t>
  </si>
  <si>
    <t>KTUBO INJECTION LDA</t>
  </si>
  <si>
    <t>513918507</t>
  </si>
  <si>
    <t>KTUBO 2025</t>
  </si>
  <si>
    <t>Este projeto visa aumentar a capacidade produtiva e introduzir novos produtos com elevado valor acrescentado, incluindo tubos de rega biodegradáveis. Estão previstos diversos investimentos focados na expansão e adaptação da unidade industrial; aumento da eficiência energética e produtiva; integração de sensores avançados; aumento da qualidade e ainda no reforço comercial e de marketing nacional e internacional.</t>
  </si>
  <si>
    <t>2024-07-01</t>
  </si>
  <si>
    <t>2026-06-22</t>
  </si>
  <si>
    <t>COMPETE2030-FEDER-02143800</t>
  </si>
  <si>
    <t>TRH REMOTE TECHNOLOGY SERVICES, LDA</t>
  </si>
  <si>
    <t>516229524</t>
  </si>
  <si>
    <t>Fluxo de negócio financeiro inteligente</t>
  </si>
  <si>
    <t>O projeto visa desenvolver uma solução digital, que integre e otimize os processos operacionais no setor de contabilidade e gestão financeira. Através da implementação de tecnologias de Inteligencia Artificial, Machine Learning, Deep Learning e Processamento de Linguagem Natural, a plataforma centraliza e automatiza tarefas, reduzindo a necessidade de intervenções manuais, aumentando a precisão, melhorando a resposta às exigências regulamentares.</t>
  </si>
  <si>
    <t>COMPETE2030-FEDER-02143600</t>
  </si>
  <si>
    <t>SUCOREMA - SUBCONTRATO, FABRICAÇÃO E REPARAÇÃO DE MÁQUINAS LDA</t>
  </si>
  <si>
    <t>501744991</t>
  </si>
  <si>
    <t>HybridFolding: A Viradeira Sustentável da Nova Geração</t>
  </si>
  <si>
    <t xml:space="preserve">O principal objetivo do HybridFolding é conceber e desenvolver uma viradeira Híbrida mais   eficiente para grandes formatos de chapa. Esta máquina destina-se a enfrentar os desafios da transição verde e digital, incorporando processos mais eficientes e a redução do consumo de recursos, como energia e matérias-primas. </t>
  </si>
  <si>
    <t>COMPETE2030-FEDER-02150000</t>
  </si>
  <si>
    <t>DOORGATE DG, S.A.</t>
  </si>
  <si>
    <t>507140613</t>
  </si>
  <si>
    <t>DOORGATE - Consolida de expande</t>
  </si>
  <si>
    <t>Com o presente projeto a DOORGATE, S.A. propõem-se implementar um plano de marketing internacional com vista ao reforço da visibilidade e notoriedade internacional da marca “DG – DOORGATE”, como uma marca inovadora e diferenciada, empenhada na Investigação &amp; Desenvolvimento, qualidade, sustentabilidade, satisfação total do cliente e promoção de novos produtos, alguns dos quais patenteados. Envolvendo sete atividades chaves que se articulam e complementam, de natureza física e digital, enquadradas nos domínios de ação, conhecimento, prospeção e presença em mercados externos; marketing internacional; promoção internacional de marca e presença online e e-commerce. Propondo-se alcançar em 2028 uma intensidade de exportação de 67%, marcar presença em 3 novos mercados e alcançar um volume de negócios superior a 35.500.000€.</t>
  </si>
  <si>
    <t>COMPETE2030-FEDER-02146400</t>
  </si>
  <si>
    <t>RELAXVANGUARD - ATELIER LDA</t>
  </si>
  <si>
    <t>514498951</t>
  </si>
  <si>
    <t>Relaxvanguard - Estratégia Internacionalização</t>
  </si>
  <si>
    <t>A Relaxvanguard foi fundada por Bruno Alves, um experiente profissional da indústria de estofos, com o objetivo de criar sofás e mobiliário estofado de alta qualidade, voltados para o segmento de elevado padrão. A empresa está situada em Paços de Ferreira, um dos maiores polos de mobiliário em Portugal, o que oferece uma vantagem estratégica pela proximidade com fornecedores qualificados e pela tradição local no setor.
A Relaxvanguard destaca-se pelo seu compromisso com a personalização, oferecendo aos clientes uma ampla gama de modelos, cores, tecidos e peles, criando peças exclusivas feitas sob medida. A proposta da empresa é fornecer um serviço diferenciado, com design inovador e peças únicas, adaptadas às necessidades específicas de cada cliente.
Desde a sua fundação, a Relaxvanguard tem-se consolidado como uma marca de referência no mercado de mobiliário de luxo, contando com a experiência do seu fundador e uma rede de contactos estabelecida, que contribui para a fidelização de clientes e o fortalecimento da sua presença no mercado. A empresa tem-se destacado pela qualidade e pela atenção aos detalhes em cada etapa do processo de fabricação, desde o design até a produção.
Com o projeto de internacionalização delineado, a Relaxvanguard procura expandir a sua presença global, através de visitas a mercados internacionais, participação em feiras e eventos, criação de um showroom exclusivo (camião expositor) e a implementação de uma plataforma de e-commerce B2B. Além disso, a empresa pretende investir em marketing digital, desenvolvimento de catálogos e vídeos institucionais, e serviços de prospeção de clientes, com o objetivo de posicionar a marca em mercados estratégicos como França, Espanha, Reino Unido e outros países da Europa. A Relaxvanguard também está comprometida com práticas sustentáveis, implementando soluções de eficiência energética, ESG e obtendo a certificação PEFC/FSC, alinhando-se às tendências globais de responsabilidade ambiental e social.</t>
  </si>
  <si>
    <t>COMPETE2030-FEDER-02146300</t>
  </si>
  <si>
    <t>BRALINE - INDÚSTRIA DE MOBILIÁRIO LDA</t>
  </si>
  <si>
    <t>506296695</t>
  </si>
  <si>
    <t>Capacitação da Braline para produção de novos produtos para o segmento saúde/ investigação – salas limpas – e de novos produtos para segmentos atuais</t>
  </si>
  <si>
    <t>A Braline foca a tua atividade no fabrico de mobiliário urbano em aço inox, fundamentalmente para a indústria alimentar e hoteleira. Disponibiliza uma ampla gama de produtos feitos à medida das necessidades do cliente. Apresenta uma posição sólida no mercado nacional, por força do know de um dos seus sócios gerentes, José Barbosa, e das sinergias com a empresa Ronal (agora Dunia Cool Tech) e Venko Solutions.
A Braline trabalha, desde a sua génese, num pavilhão em Ferreiros, com equipamentos já desfasados do atual estado de arte. Este facto é, atualmente, amplamente penalizador para a Braline, cujo espaço onde labora não possibilita um fluxo de trabalho otimizado, estando em clara situação de estrangulamento produtivo e de escassa capacidade de diferenciação. Assim, com vista ao seu crescimento e aumento de capacidade produtiva, a empresa planeia um conjunto de investimentos estratégicos, que serão fundamentais para que possa abordar novos segmentos de mercado de elevado valor acrescentado – segmento saúde/hospitalar e laboratorial/ de investigação e para iniciar a produção de peças de maior dimensão e produzir novos produtos para os segmentos atuais (como esterilizadores de talheres e aquecedores de pratos).
Neste sentido, tem previsto implementar investimentos estratégicos:
REFORÇO PRODUTIVO
- Linha de corte transversal: linha de corte multibobina, visa um corte muito mais preciso (precisão de + ou – 0,5mm), com maior capacidade produtiva, capacidade de carga de até 6ton, dotada de um sistema para aplicação de filme plástico.  As bobinas ocupam muito menos espaço que o formato de chapa tradicional.
- Máquina de corte a laser Tubo por Fibra: equipamento CNC de corte a laser tubo por fibra, sendo adequada para corte de tubos redondos, retangulares, quadrados ou ovais. Possui cabeça de corte com auto focus, com movimento vertical do eixo Z, com sistema de calibração. 
- Equipamento TruLaser 1040 Fiber: equipamento de corte que permite cortar espessuras de chapa para além do espectro completo (1 – 25mm), com um processamento de alta precisão. É um equipamento de corte por laser. A máquina possui um sistema (LiftMaster) que permite o carregamento e descarregamento automáticos, mas também é adequada para o manuseio de paletes. O LiftMaster Linear faz o carregamento e descarregamento de chapas, de forma automatizada, por meio dos seus eixos lineares. 
- Dobradeira TruBend: equipamento de dobragem com tecnologia de 4 cilindros, com estrutura, é dotado de sistema de troca de ferramentas automático (Tool Change Ready), um assistente de angulo ACB (automatic controlled bending) e um leitor de códigos 2D para leitura da chapa por Bluetooth. A tecnologia de 4 cilindros garante uma maior precisão das peças (o equipamento possui uma escala incremental de precisão, através de um sistema de medição linear (eixo Y). O equipamento faz a medição de angulo inteligente, através do software dos métodos de medição angular ACB Wireless e ACB. 
- Linha de corte CNC 4.0: é uma linha automática projetada para produzir uma grande variedade de produtos metálicos através de um processo completamente automatizado, com elevados níveis de precisão e detalhe. Equipada com o sistema MAC 3.0 (Material Attitude Correction), que faz a identificação das características do material e o cálculo das trajetórias de dobramento mais adequadas. Possui ainda um sistema de Prensa-chapa com ajuste automático de comprimento. 
SUSTENTABILIDADE:
A tónica da sustentabilidade é sentida a vários níveis: através da central fotovoltaica para autoconsumo; a nova linha de corte transversal que permite diminuir o desperdício, a implementação das novas linhas vai induzir uma redução de consumo energético na ordem dos 50%;
DIGITALIZAÇÃO:
A digitalização a levar a cabo irá permitirá detetar falhas e avarias ao longo do processo, desconsiderando automaticamente as peças com algum tipo de defeito. Para além disso, será possível o controlo e gestão das operações através de software ERP-. 
A digitalização está presente de forma transversal em todo este projeto, uma vez que os equipamentos estão dotados de elementos diretamente ligados à i 4.0, tais como sensores avançados e IoT; operação remota; máquinas inteligentes; cibersegurança; cloud computing; infraestrutura digital.
Em termos informáticos, a empresa irá ainda investir em workstations, ERP, portáteis, software solidworks e firewall de cibersegurança.
MARKETING:
- Com vista a alcançar uma maior notoriedade no mercado, a Braline tem pensados investimentos na área do marketing, condizentes com o patamar produtivo e digital que a empresa irá atingir. Assim, tem previstos um novo website e um plano de marketing. O website será intuitivo, responsivo e multilingue. O plano de marketing visará o planeamento estratégico dos produtos da Braline, direcionados ao segmento B2B, com ações concretas e condizentes com os novos princípios basilares da empresa: sustentabilidade, digitalização, inovação e i4.0.</t>
  </si>
  <si>
    <t>COMPETE2030-FEDER-02143100</t>
  </si>
  <si>
    <t>SANA SALUTIS , S.A.</t>
  </si>
  <si>
    <t>515879096</t>
  </si>
  <si>
    <t>Fábrica de Canábis Medicinal (CBD)</t>
  </si>
  <si>
    <t>Com o presente projeto de investimento, a Sana Salutis pretende criar um complexo Agroindustrial, construído de raiz, do qual faz parte integrante uma unidade de produção, denominada edifício GMP, composto por dois pisos, com uma área coberta de 2.022,5 m2,e duas estufas (uma para cultivo e outra associada à produção do óleo, sendo tecnificada), com uma área total de 12.103,6 m2, a implantar num terreno com uma área total de 53.560 m2, após a integração de propriedades com diversos artigos matriciais unificados pela entidade promotora, para implantação do presente projeto, e adquiridos especificamente para este efeito, localizado na Rua principal, em Nabais, pertencente à União de Freguesias de Achete, Azoia de Baixo e Póvoa de Santarém, concelho e distrito de Santarém.
Nesta unidade de produção será efetuada a transformação industrial da “planta da canábis”, produzida na Divisão de Cultivo, objeto de investimento considerado como não elegível no âmbito da regulamentação de suporte ao Portugal 2030, ao abrigo do SICE – Inovação Produtiva. Pretende-se, pois, extrair o CBD (Canabidiol), um dos muito compostos presentes naquela planta, mas com a particularidade diferenciadora de não apresentar efeitos psicoativos, mas sim efeitos de reconhecida e diferenciada eficiência e eficácia medicinal que, obedecendo estrita e integralmente às especificações e regulamentos aplicáveis, nacionais e ao nível da UE, será comercializado a entidade especializadas, devidamente certificadas para o efeito.
A nível de uma caraterização global dos objetivos prosseguidos pela entidade promotora, os mesmos podem ser apresentados como segue:
1 - Conceber, implementar e operar um novo estabelecimento/unidade industrial, que ao ser criado de raiz tenha uma atividade caracterizada por: (i) introdução de procedimentos e metodologias no processo produtivo; (ii) introdução contínua e sustentada de fatores de diferenciação e inovação na conceção do produto;
2 - Incutir a todos os níveis da empresa uma vivência efetiva de uma cultura organizacional dinâmica e de abertura à mudança, que permita que esta nova unidade industrial ganhe o conhecimento e o reconhecimento dos mercados pela qualidade e fiabilidade dos seus produtos;
3 - Reforçar a manutenção de índices crescentes de inovação, produtividade e qualidade, através de uma aposta forte e estruturada, devidamente suportada por um significativo investimento na formação e desenvolvimento dos seus meios humanos e técnicos e em programas de I&amp;D, em ambos os casos alavancados por parcerias com a comunidade universitária local, e o desenvolvimento e aprofundamento de parcerias estratégicas com os principais fornecedores;
4 - Desenvolver uma “inteligence” comercial que lhe permita acompanhar a vanguarda do denominado “ecossistema competitivo” do setor, nomeadamente no que se refere à inexorável e contínua evolução dos requisitos, regulamentos e normas àquele aplicáveis e assim garantir a permanente e atempada adaptabilidade das estruturas técnicas e Humanas da empresa.
Em resumo, o quadro de objetivos anteriormente elencado configura claramente uma forte aposta estratégica da entidade promotora em instalar uma unidade tecnologicamente avançada e inovadora que venha a reforçar de forma significativa e a revolucionar tecnologicamente a capacidade instalada no país neste ramo de atividade industrial e assim criar condições para que, com base numa saudável competição interna, se possa assistir a um progressivo reforço, quantitativo e qualitativo, das capacidades e competências instaladas, contribuindo também para uma presença cada vez mais forte nos mercados internacionais, com um progressivo mas sustentado reconhecimento com parceiros de negócio estáveis e confiáveis.</t>
  </si>
  <si>
    <t>2027-03-30</t>
  </si>
  <si>
    <t>COMPETE2030-FEDER-02142500</t>
  </si>
  <si>
    <t>SÁ COUTO &amp; MONTEIRO S.A.</t>
  </si>
  <si>
    <t>501795847</t>
  </si>
  <si>
    <t>SISMA +Digital +Diferenciação +Capacidade</t>
  </si>
  <si>
    <t>O projeto SISMA +Digital +Diferenciação +Capacidade visa reforçar e expandir a capacidade produtiva da empresa, para dar resposta ao crescente número de encomendas da empresa e aos desafios identificados no diagnóstico e para abarcar o alargamento do seu portfolio de produtos, combinando modernização tecnológica, otimização operacional, reforço da eficiência produtiva, sustentabilidade ambiental e a criação de uma nova linha de tratamento de produtos. Será operacionalizado através da realização de um conjunto de investimentos, no valor de 3.781.791,78€, contemplando equipamentos produtivos, equipamentos de controle de qualidade, equipamentos de sustentabilidade e proteção ambiental, equipamentos de suporte, infraestrutura digital e outros. Tem uma duração prevista de 24 meses.
A sua implementação é crucial para a prossecução da estratégia da empresa e da qual se pretende que resulte a manutenção de um posicionamento competitivo forte. A Sá Couto &amp; Monteiro assenta a sua vantagem competitiva na conceção e fabrico de produtos com elevado grau de diferenciação/qualidade, com potencial elevado de customização, e na exploração de nichos de mercado, privilegiando os segmentos de maior valor acrescentado.
Este projeto permitirá aprofundar esta estratégia, contemplando: equipamentos produtivos mais modernos e inovadores, de maior precisão, que permitem acomodar novos processos e novos padrões de customização de componentes/ dispositivos médicos, novos serviços e a nova linha de tratamento de produto, incluindo equipamentos robotizados para funcionamento autónomo de equipamentos produtivos CNC, sem intervenção humana; softwares que permitem uma gestão avançada e integrada da informação de produção, que permitirá decisões mais estratégicas baseadas em dados em tempo real, promovendo uma visão global da produção e uma alocação mais eficiente de recursos, incluindo softwares para gestão avançada de programas CNC gerados através de tecnologia CAM, que garantem o cumprimento dos princípios de gestão documental associados aos normativos ISO 13485 (certificação médica) e EN 9100 (certificação aeronáutica), e softwares com capacidades de pós-processamento para linguagem máquina, necessários para que a programação CAM possa ser adaptada em linguagem máquina para os investimentos que constam deste projeto; kits de adequação dos novos equipamentos às boas práticas de proteção do Ambiente de acordo com as exigências da norma ISO 14001; investimentos na implementação de sistemas que minimizam o impacto ambiental, otimizando recursos energéticos e gerindo resíduos; entre outros.
Os investimentos previstos trarão benefícios significativos à empresa, designadamente: (i) aumento do volume de negócios de 27% entre 2023 (pré-projeto) e 2029 (pós-projeto); (ii) aumento da eficiência produtiva, que trará benefícios em termos de produtividade e redução de consumos, que proporcionarão um aumento do valor acrescentado da oferta da empresa; (iii) expansão para novos segmentos de valor acrescentado, que permitirá captar novos clientes e crescer junto dos clientes atuais, mas também posicionar a empresa como uma referência no seu segmento; (iv) aumento da capacidade de inovar ao nível do produto e de apresentar soluções customizadas de elevada qualidade, tendo em conta as exigências de fabricação, de muito elevada precisão e com validação segundo as normas médicas e a necessidade de acabamentos específicos e com requisitos técnicos e de estética muito exigentes, o que reforçará a sua posição de principal produtor em Portugal de dispositivos dentários e ortopédicos em ligas metálicas nobres; (v) alinhamento com as melhores práticas em termos ambientais, que trarão competitividade à empresa por via da redução de consumos e de custos.</t>
  </si>
  <si>
    <t>COMPETE2030-FEDER-02142200</t>
  </si>
  <si>
    <t>RAZÃO SILENCIOSA - LDA</t>
  </si>
  <si>
    <t>517750066</t>
  </si>
  <si>
    <t>Criação da Herdade da Fadagosa - Hotel-Apartamento 5*</t>
  </si>
  <si>
    <t>A Herdade da Fadagosa - Hotel-Apartamento 5*, situada na Herdade da Fadagosa, no concelho de Monforte, é um empreendimento de luxo que busca aliar a sofisticação contemporânea à autenticidade do Alto Alentejo. Localizado próximo ao Parque Natural da Serra de São Mamede e à Albufeira da Barragem do Caia, o hotel beneficia de uma paisagem rica e diversificada, com destaque para áreas montanhosas verdejantes e um espelho de água de grande beleza. A proximidade com a fronteira espanhola e com os principais aeroportos de Lisboa, Faro e Badajoz posiciona estrategicamente a Herdade da Fadagosa para atrair um público diversificado, permitindo ainda a exploração de sinergias com outros destinos turísticos.
O conceito da Herdade gira em torno da criação de uma experiência autêntica e exclusiva, onde os hóspedes podem usufruir de um ambiente de tranquilidade, luxo e conexão com a natureza. A arquitetura do empreendimento foi pensada para harmonizar com a paisagem envolvente, utilizando materiais locais e respeitando as tradições da região. Este cuidado reflete-se também na decoração, que combina elementos de artesanato local com um design contemporâneo, criando uma atmosfera sofisticada e acolhedora.
A proposta de valor da Herdade da Fadagosa é proporcionar uma experiência holística, que permita aos hóspedes desconectar-se do quotidiano e mergulhar na essência do Alto Alentejo. A integração do Turismo Equestre como elemento central, através do Centro Hípico, reforça essa abordagem. A promotora promoverá uma oferta que combina passeios a cavalo com eventos equestres, valorizando uma tradição profundamente enraizada na cultura portuguesa e reconhecida internacionalmente como Património Imaterial da Humanidade pela UNESCO.
Outro pilar fundamental do empreendimento é o bem-estar. O SPA do empreendimento utilizará o azeite, produto emblemático da região, como ingrediente principal em tratamentos de beleza e relaxamento. Este espaço foi projetado para oferecer experiências que revitalizam corpo e mente, alinhadas ao conceito de tranquilidade e refúgio proposto pela Herdade. O espaço multifuncional complementa essa oferta com atividades de fitness e terapias corporais, utilizando equipamentos modernos e contando com a expertise de profissionais qualificados.
A gastronomia é um elemento central da experiência, com menus inspirados na cozinha tradicional alentejana, desenvolvidos e baseados em ingredientes frescos e sazonais, provenientes da região. A seleção de vinhos garante harmonizações perfeitas, proporcionando uma viagem sensorial única a cada refeição. 
A sustentabilidade é uma prioridade transversal ao projeto, refletida em práticas e tecnologias que minimizam o impacto ambiental. Desde a reabilitação de estruturas pré-existentes até à utilização de materiais de origem local, a Herdade da Fadagosa adota uma abordagem responsável na construção e operação do empreendimento. Sistemas de eficiência energética, vidros duplos e isolamento térmico, são algumas das soluções implementadas para garantir a preservação do meio ambiente. Além disso, essa integração do turismo de luxo com um modelo de turismo equestre e eco sustentável destaca o empreendimento como uma referência nacional em boas práticas ambientais e culturais.
Os segmentos de mercado visados pela Herdade da Fadagosa incluem o turismo de natureza e ecoturismo, o turismo cultural e patrimonial, o turismo de bem-estar, o turismo de luxo, o turismo equestre e o turismo de gastronomia e vinhos. A oferta também abrange o turismo corporativo e de eventos, com espaços adequados para reuniões, conferências e celebrações exclusivas. Em todos os segmentos, a excelência no serviço e a qualidade das instalações são os principais diferenciais, garantindo experiências memoráveis para os visitantes.
Com este projeto, a Herdade da Fadagosa posiciona-se como uma referência no setor hoteleiro de luxo, destacando-se pela sua integração com a paisagem local, o respeito pela cultura e as tradições do Alto Alentejo, e a capacidade de oferecer um refúgio exclusivo e autêntico que conecta os hóspedes à essência da região.</t>
  </si>
  <si>
    <t>COMPETE2030-FEDER-02142100</t>
  </si>
  <si>
    <t>EXTRUPLAS - RECICLAGEM, RECUPERAÇÃO E FABRICO DE PRODUTOS PLÁSTICOS LDA</t>
  </si>
  <si>
    <t>504850261</t>
  </si>
  <si>
    <t>EXTRUPLÁS – EcoInnovate Production</t>
  </si>
  <si>
    <t>O projeto enquadra-se no aviso MPr – 2024 – 2, na tipologia “Criação de um novo estabelecimento”, uma vez que este projeto prevê a aposta em INOVAÇÃO DE PROCESSO, PRODUTO, ORGANIZACIONAL e de MARKETING, vocacionadas para a criação e capacitação de uma inovadora linha de extrusão de plástico. O projeto tem como objetivo aumentar a capacidade produtiva da EXTRUPLÁS, apostando na automação, digitalização e sustentabilidade, tendo em vista a obtenção de novos produtos e de produtos significativamente melhorados face à sua concorrência, posicionando-a como uma referência no mercado global.</t>
  </si>
  <si>
    <t>COMPETE2030-FEDER-02142000</t>
  </si>
  <si>
    <t>COTTONANSWER, S.A.</t>
  </si>
  <si>
    <t>510583130</t>
  </si>
  <si>
    <t>Mineraluxe - aumento da capacidade produtiva para o lançamento de uma nova gama de vestuário (confortwear) que se destaca pelo tingimento com corantes minerais e acabamento com biopolímeros, com foco no segmento de luxo em novos mercados internacionais</t>
  </si>
  <si>
    <t>O projeto Mineraluxe envolve uma abordagem inovadora em sustentabilidade na nova gama de vestuário (confortwear) que dá prioridade à utilização de corantes minerais (sais e óxidos metálicos inorgânicos obtidos por moagem, lavagem ou levigação, podendo-se obter várias gamas de cores, como vermelhos (cinábrio, ocre vermelho, gar real), amarelos (ocre amarelo, orpiment) e azuis (lápis-lazúli)) e acabamentos com biopolímeros (bio-resinas de óleo de soja epoxidado), que permitirão manter os seus elevados níveis de qualidade mas com uma pegada de carbono 40-60% inferior. A nova estratégia procura assim a exploração de diferentes materiais ecológicos emergentes, a aquisição de tecnologia i4.0, e a contratação de pessoal especializado, o que resultará na diferenciação via introdução de novos produtos para segmentos de mercado mais complexos, como aqueles que evidenciam fortes exigências ao nível da sustentabilidade, e que observam um elevado poder de compra. Deste modo, a CA pretende inovar a sua oferta de produto, de modo a assegurar a sua competitividade no mercado global e elevar o seu posicionamento pela exploração de segmentos específicos (consumidor premium que procura reduzir a sua pegada de carbono sem abdicar do conforto e da elegância do confortwear).
O projeto visa assim a disseminação da inovação em produtos e processos, integrando tecnologias da i4.0 e com foco na transição climática e digital, contribuindo para a progressão na cadeia de valor e alcance de novos mercados e segmentos. Por outras palavras, o projeto visa a obtenção de artigos únicos sustentáveis em termos de produção industrial, características técnicas e design, de alto valor acrescentado, transacionáveis e internacionalizáveis, minimizando o uso de recursos materiais e energéticos.
O projeto Mineraluxe foi assim desenhado tendo por base uma pesquisa do estado da arte auxiliada pela Tecminho, tendo identificado problemáticas de forte relevância no contexto global atual, mas que ainda carecem de resolução: na Europa, desde 2015, com o Plano de Ação da UE para a Economia Circular, o foco tem sido aumentar a eficiência e sustentabilidade, com a meta de uma economia neutra em carbono até 2050. No entanto, a indústria têxtil, particularmente em Portugal, ainda enfrenta desafios na implementação da economia circular, e a estratégia visa criar um setor mais competitivo que seja mais resistente aos choques mundiais. A CA sabe que o tingimento com corantes minerais naturais lhe permite reduzir o impacto ambiental, no entanto, a paleta de cores é limitada e a sua solidez é reduzida. Desta forma, apresenta uma estratégia de investimento com um grau de maturidade tecnológica adaptado às necessidades do seu processo produtivo e do seu mercado e com o apoio da entidade do SCT Tecminho, tendo como objetivo a oferta diferenciada no contexto da sustentabilidade, assente em critérios de qualidade, excelência e capacidade para agregar valor, e em competências que permitam responder a um mercado altamente customizável e focado na inovação sustentável.
A produção da nova linha de produtos e o alcance dos objetivos do projeto exige um novo processo produtivo assente em tecnologia i4.0, através da implementação de máquinas inteligentes dotadas de mecanismos automáticos que permitem executar funções em menos tempo e com menor intensidade de mão-de-obra, previnem a ocorrência de erros e o desperdício de matérias-primas, Máquina de tingir Brazzoli, Tumbler Turbang, Cozinha de cores, Râmola tensora plana e Controladores AREL para jets. Estas máquinas são passíveis de serem operadas remotamente e possuem altos níveis de versatilidade ao nível de técnicas de tingimento e acabamento e da utilização de materiais, conferindo à CA maior capacidade de customização do produto às necessidades do cliente.
A maior integração horizontal e vertical dos fluxos de informação é também crucial na abordagem a mercados e segmentos mais sofisticados, pelo que a operação está também suportada na instalação de um software de logística i4.0, que irá suprir totalmente as ineficiências neste setor, bem como na instalação de uma nova infraestrutura de redes, garantindo assim a melhoria contínua dos processos. 
O aumento de competitividade, potenciado pelos investimentos projetados, facilitará o reconhecimento internacional da empresa e por conseguinte facilitará a entrada e a consolidação da posição da CA nos mercados internacionais, através de um conjunto de atividades ao nível da prospeção e presença em mercados externos, da economia digital e da introdução de novos métodos de organização nas práticas comerciais ou nas relações externas. Para este reconhecimento foi assim delineada uma estratégia de internacionalização para a oferta de novos produtos e prospeção de novos mercados assente em estratégias outbound (ações de prospeção nos novos mercados, visita a feiras internacionais, vídeos e fotos promocionais) e inbound (área reservada, gestão de redes sociais, plano de marketing).</t>
  </si>
  <si>
    <t>COMPETE2030-FEDER-02136700</t>
  </si>
  <si>
    <t>PERVEDANT - PERFIS E VEDANTES S.A.</t>
  </si>
  <si>
    <t>503251453</t>
  </si>
  <si>
    <t>GREENfoam - Produtos de elevado desempenho baseados na tecnologia de fluidos supercríticos para o processamento de termoplásticos</t>
  </si>
  <si>
    <t>O GREENfoam visa revolucionar o setor de sistemas de caixilharia com o desenvolvimento de perfis de isolamento térmico baseados em celulose. Este produto inovador à escala global será uma alternativa sustentável às soluções fósseis dominantes. Com desempenho térmico superior (&lt;0,21 W/m.K) e menor impacto ambiental, irá promover a economia circular e superar desafios técnicos e industriais, definindo novos padrões de sustentabilidade e eficiência.</t>
  </si>
  <si>
    <t>2027-08-26</t>
  </si>
  <si>
    <t>COMPETE2030-FEDER-00047500</t>
  </si>
  <si>
    <t>MGR PACKAGING S.A.</t>
  </si>
  <si>
    <t>515797553</t>
  </si>
  <si>
    <t>Introdução no mercado da nova família de Baldes ECO - Sustentáveis M2000</t>
  </si>
  <si>
    <t>O presente projeto de investimento tem como objetivo introduzir uma nova gama de produtos no mercado, a “M2000”, com foco no desenvolvimento de embalagens plásticas mais sustentáveis e processos produtivos mais eficientes. É também objetivo inovar os processos organizacionais no sentido de conectar todos os sistemas, equipamentos, produtos e pessoas da MGR PACKAGING.</t>
  </si>
  <si>
    <t>2023-06-06</t>
  </si>
  <si>
    <t>2025-05-26</t>
  </si>
  <si>
    <t>COMPETE2030-FEDER-02135900</t>
  </si>
  <si>
    <t>RÉGIEFRUTAS - COOPERATIVA AGRÍCOLA DE INTERESSE PÚBLICO TÁVORA - VAROSA, CIPRL</t>
  </si>
  <si>
    <t>508688167</t>
  </si>
  <si>
    <t>Redução de captana e dos seus metabolitos no mosto e concentrado de baga de sabugueiro.</t>
  </si>
  <si>
    <t xml:space="preserve">O projeto SambucuSafe visa desenvolver um processo de redução de captana e dos seus metabolitos em mosto e concentrado de sabugueiro, sem comprometer as características de qualidade do produto final, garantindo a segurança alimentar. Este projeto terá impacto na cadeia de transformação das bagas de sabugueiro, através da implementação de um novo processo de redução de pesticidas, contribuindo para manter e alcançar novos clientes. </t>
  </si>
  <si>
    <t>COMPETE2030-FEDER-02138900</t>
  </si>
  <si>
    <t>COMMON WORLD, LDA</t>
  </si>
  <si>
    <t>515847267</t>
  </si>
  <si>
    <t>Crossline Furniture – abraçar mercados exigentes com exclusividade e elevados padrões de qualidade</t>
  </si>
  <si>
    <t>A presente operação está prevista decorrer em 24 meses e o seu início está definido para janeiro de 2025, totalizando um investimento de 252.340,00€.
Através da adoção de estratégias de negócio avançadas, inclui diferentes ações de internacionalização, enquadradas em 5 domínios, que contribuirão para a capacitação da Common World, no âmbito da sua internacionalização. A empresa vai investir no conhecimento, prospeção e presença em mercados externos, no marketing internacional, presença online e e-commerce, na criação e promoção internacional da marca e na inovação organizacional relacionada com as práticas comerciais ou relações externas.
A execução das ações planeadas vai fortalecer a competitividade da Common World, que possui objetivos estratégicos de internacionalização, focados no seu crescimento sustentável, na diversificação de mercados e riscos, no acesso a novos clientes e na criação de novas oportunidades de negócios num cenário cada vez mais global.
A Common World aposta na eficiência e na diferenciação de forma a dar resposta às áreas de competitividade críticas do seu negócio, assumindo uma estratégia de inovação contínua. 
Serão implementadas inovações de marketing e organizacionais capazes de reforçar o posicionamento da empresa, capacitando-a para a conquista de novos mercados externos, com o objetivo nuclear de incrementar o seu Volume de Negócios total e internacional.
Destaca-se que a estratégia da Common World assenta na consolidação das vendas nos 3 atuais mercados, que têm ainda muito para explorar, e na conquista de 3 novos: EUA, Austrália e Espanha, projetando que no pós projeto atinga, pelo menos 75% de vendas internacionais.
A capacitação da empresa passará igualmente pelo reforço da equipa interna, realçando-se a contratação de 1 técnico comercial qualificado, que dinamizará ações comerciais mais focadas e agressivas, garantindo resiliência e capacidade de crescimento ao nível dos mercados externos.</t>
  </si>
  <si>
    <t>COMPETE2030-FEDER-02133500</t>
  </si>
  <si>
    <t>LIGHTBLOCK, LDA</t>
  </si>
  <si>
    <t>515986720</t>
  </si>
  <si>
    <t>LIGHTBLOCK - elementos estruturais em betão sustentável</t>
  </si>
  <si>
    <t>A Lightblock, fundada em 2020, é uma empresa inovadora no setor dos produtos em betão sustentável, destacando-se pela integração de materiais reciclados nos processos produtivos. 
Alinhada com a sua estratégia de expansão, a Lightblock promove a criação de duas novas unidades industriais especializadas, localizadas em Gondomaria (Leiria) e Benavente (Santarém).
A unidade em Gondomaria será direcionada para a produção de elementos modulares de grande escala de produção (blocos, pavês e lancis). A unidade em Benavente será dedicada ao desenvolvimento de elementos estruturais complexos (vigas e pilares) e produtos complementares (escadas e peças tipo lego). A implementação destas unidades será ainda marcada pela aposta na automação industrial e digitalização dos processos produtivos, garantindo qualidade, eficiência e produtividade industrial. 
A sustentabilidade é um eixo central da estratégia da Lightblock, que prioriza a incorporação de materiais reciclados, como resíduos de construção e plásticos triturados, nos seus produtos. Este projeto permitirá maior incorporação percentual e quantitativa de materiais reciclados, reforçando a aposta na sustentabilidade do setor da construção. Esta abordagem permite reduzir a dependência de matérias-primas naturais, diminuir a pegada de carbono e alinhar-se com os objetivos de transição ecológica do sector da construção.
Com o presente projeto, a empresa reunirá condições para o desenvolvimento técnico e produção de elementos pré-fabricados essenciais, reforçando a sua abrangência - completa e integrada - a diferentes segmentos de mercado. 
A inovação do projeto está ainda presente na composição técnica dos produtos, incorporando:
MPs tradicionais
•	Brita
•	Areia
•	Cimento
•	Água
•	Aditivos químicos (permitem melhorar a coesão, trabalhabilidade e propriedades finais)
MPs recicladas:
•	Detritos de construção civil (fragmentos de betão, tijolo triturado, argamassa reciclada)
•	Resíduos de exploração mineira (resíduos de minerais de baixo valor, pó de pedra)
•	XPS e EPS triturados.
Estes materiais permitem diminuir a dependência de recursos naturais (redução da incorporação de brita, areia e cimento) mitigando a necessidade de exploração destes minérios. A incorporação de detritos e resíduos permite aumentar a densidade e robustez. Enquanto que, a incorporação de plásticos triturados permite reforçar as propriedades térmicas e acústicas do produto final.
O projeto traduz-se na criação de duas unidades industriais - dotadas da melhor tecnologia de produção - que permitam o desenvolvimento técnico e fabrico de produtos pré-fabricados em betão – direcionados para aplicações específicas – reforçando a abrangência da empresa a novos segmentos de mercado.
No âmbito do projeto, pretende-se promover a fabricação de novos produtos em betão, designadamente: 
Produtos - unidade industrial (Gondemaria)
Elementos com elevada incorporação de reciclados
•	Blocos
•	Pavês
•	Lancis
A fabricação destes produtos permitirá a diversificação do portfólio da empresa, e uma maior incorporação de resíduos reciclados, com taxas entre 50% e 70%.
Produtos - unidade industrial (Benavente)
Elementos estruturais de elevada complexidade
•	Vigas
•	Pilares
•	Elementos complementares (ex. escadas e peças tipo "Legos")
Estes elementos permitirão taxas de incorporação de materiais reciclados, entre 20% e 50%. No entanto, devido à sua maior dimensão permitem incorporar quantidades superiores. Esta unidade será abastecida de MP reciclada proveniente das instalações de Gondomaria e Palmela.
O objetivo será fornecer potenciais clientes do setor da construção civil e obras públicas – envolvidos em projetos de média e grande dimensão - relevantes no panorama nacional e internacional.
Com a inovação de produtos, a Lightblock pretende oferecer soluções customizadas adaptadas a novos segmentos de mercado, incluindo projectos residenciais, comerciais, industriais e de infraestruturas públicas. 
A estratégia da Lightblock reforça a inovação de produtos, a inovação tecnológica, a promoção internacional e parcerias estratégicas. A empresa pretende intensificar a sua presença em mercados internacionais que apresentam procura crescente por soluções pré-fabricadas e materiais sustentáveis. Estes mercados destacam-se pela escassez de mão-de-obra, regulamentações ambientais rigorosas e valorização de construções eficientes.
No âmbito do presente projeto, a Lightblock pretende consolidar-se como uma referência em soluções construtivas inovadoras e sustentáveis, promovendo a industrialização da construção com base nos mais elevados níveis de qualidade, eficiência e produtividade. A empresa ambiciona atingir uma posição de liderança tecnológica, contribuindo para a modernização do sector e para a promoção da economia circular.</t>
  </si>
  <si>
    <t>COMPETE2030-FEDER-02132900</t>
  </si>
  <si>
    <t>GEPACK - EMPRESA TRANSFORMADORA DE PLÁSTICOS S.A.</t>
  </si>
  <si>
    <t>503378291</t>
  </si>
  <si>
    <t>GEPACK 2025-2027 – Inovação circular, Sustentabilidade e Internacionalização</t>
  </si>
  <si>
    <t>A expansão proposta pela GEPACK é fundamentada numa estratégia abrangente e bem estruturada, que abrange inovação de produto, modernização tecnológica, automação, sustentabilidade, diversificação de mercados e mitigação de riscos relacionados com a dependência de clientes e mercados tradicionais.
Inovação de Produto/Serviço
A GEPACK está comprometida com o desenvolvimento de soluções de embalagens alinhadas com a economia circular e sustentabilidade. Através da integração de materiais reciclados, como rPET e LightPET, a empresa objetiva:
•	Oferecer soluções inovadoras para nichos específicos, como alimentos, bebidas e nutracêuticos
•	Expandir o portfólio para pré-formas de embalagens de água engarrafada
•	Reforçar a produção de tampas garantindo serviços "one-stop-shop" aos clientes
•	Reforçar a personalização e funcionalidade de embalagens para atrair novos clientes internacionais
•	Reduzir a pegada ecológica das embalagens e da empresa.
Inovação Tecnológica
A modernização do parque industrial e a aquisição de equipamentos de última geração, como injetoras híbridas, sistemas de visão artificial e moldes avançados, são pilares da expansão. Estes investimentos têm como objetivos:
•	Posicionar a GEPACK como líder tecnológica no mercado de embalagens sustentáveis (rPET e lightPET)
•	Garantir a qualidade e consistência dos produtos
•	Reduzir custos operacionais e desperdícios
•	Aumentar a eficiência, produtividade e sustentabilidade energética.
Automação, Robotização e Digitalização
A implementação de sistemas de logística avançada permitirá:
•	Otimizar o espaço de armazenamento e operações logísticas
•	Reduzir tempos de ciclo e erros humanos
•	Aumentar a segurança operacional
•	Melhorar a integração com a produção e a eficiência global dos processos.
Sustentabilidade e Transição Energética
A GEPACK reforça o seu compromisso com práticas sustentáveis por meio de:
•	Substituição de embalagens PP por PET reciclável, promovendo a economia circular
•	Implementação de sistema BESS para armazenamento de energia excedente
•	Reforço do uso de energias renováveis
•	Redução de emissões de carbono e maior resiliência energética.
Diversificação de Clientes, Segmentos e Mercados
A estratégia de internacionalização visa:
•	Mitigar a dependência de clientes tradicionais, diversificando a carteira de clientes
•	Expandir para novos mercados estratégicos
•	Reforçar o posicionamento em segmentos de maior valor acrescentado (alimentar e nutraceutico)
•	Entrar em novos segmentos de mercado (água engarrafada).
Competitividade e Resiliência
A estratégia de expansão inclui investimentos que permitem:
•	Competir com grandes players internacionais através de diferenciação pela inovação (produto/serviço), eficiência e sustentabilidade
•	Reagir às mudanças e requisitos do mercado
•	Aproveitar as vantagens inerentes à transição digital e ambiental.
Resultados visados:
•	capacidade produtiva: aumento do OEE (overall equipment effectiveness) e da eficiência operacional.
•	vantagem competitiva: inovação em produtos e processos que atendam às exigências crescentes por soluções recicláveis e sustentáveis.
•	crescimento internacional: ampliação da presença global, mitigando a dependência de mercados e clientes tradicionais.
•	sustentabilidade: redução da pegada carbónica, reforçando a reputação como fabricante sustentável.
A estratégia de expansão da GEPACK está alinhada com as tendências globais de sustentabilidade, economia circular e inovação tecnológica. Esta expansão reflete uma abordagem estratégica alinhada com as tendências globais de sustentabilidade e inovação tecnológica, posicionando a GEPACK como um líder competitivo e ambientalmente responsável no mercado de embalagens PET.</t>
  </si>
  <si>
    <t>COMPETE2030-FEDER-02131300</t>
  </si>
  <si>
    <t>LOCKEM, LDA</t>
  </si>
  <si>
    <t>517596555</t>
  </si>
  <si>
    <t xml:space="preserve">Solução de CiberSegurança com Automação de processos 		</t>
  </si>
  <si>
    <t>A solução LATO representa uma inovação crucial na cibersegurança, com foco primordial em Pequenas e Médias Empresas (PMEs). Através do conceito revolucionário de ciber-resiliência, a LockEM procura proporcionar tecnologia acessível e autónoma, capacitando as PMEs a enfrentar contingências cibernéticas. Além de mitigar incidentes, o LATO visa a recuperação eficaz de ativos vitais, assegurando a continuidade dos negócios dos seus clientes.</t>
  </si>
  <si>
    <t>COMPETE2030-FEDER-02130400</t>
  </si>
  <si>
    <t>DÉCONFORTO, UNIPESSOAL, LDA</t>
  </si>
  <si>
    <t>507588606</t>
  </si>
  <si>
    <t xml:space="preserve">MonSITIA - Montagem Sustentável e Inteligente para Indústrias Tradicionais
</t>
  </si>
  <si>
    <t xml:space="preserve">O MonSITIA ambiciona revolucionar a indústria de produção de sofás, através da  integração de robôs colaborativos na etapa de estofagem (otimização postos de trabalho, maior produtividade e melhoria da qualidade do produto final) e da incorporação de novos materiais compósitos provenientes da reutilização de resíduos do processo produtivo, contribuindo para a sustentabilidade e economia circular no setor, reduzindo o impacto ambiental. </t>
  </si>
  <si>
    <t>COMPETE2030-FEDER-02129500</t>
  </si>
  <si>
    <t>HYDRUMEDICAL, S.A.</t>
  </si>
  <si>
    <t>513920706</t>
  </si>
  <si>
    <t>Amplifying Hydrumedical: a brand-new qualified approach to the medical devices markets</t>
  </si>
  <si>
    <t>Atenta a competitividade acérrima percecionada no setor dos DM, torna-se premente que PME qualifiquem os seus processos e produtos de modo a reunirem condições para integrar cadeias de valor globais.
Deste modo, através do projeto “Amplifying Hydrumedical: a brand-new qualified approach to the medical devices markets”, a Hydrumedical pretende reforçar o seu compromisso para com a inovação, disrupção e digitalização, qualificando-se e capacitando-se por forma a proporcionar ao mercado uma imagem de marca renovada e DM mais robustos e alinhados com as exigências impostas pelos seus utilizadores, integrando grandes mercados devidamente delineados.
Nestes termos, a Empresa pretende materializar este compromisso com recurso a um plano de investimentos robusto assente em fatores imateriais de competitividade indutores de inovações organizacionais e de marketing, por via de (1) digitalização e transformação digital materializada na inovação organizacional dos modelos de negócio da Hydrumedical, (2) implementação de uma estratégia de marketing e de comunicação com vista à reformulação da imagem de marca da Hydrumedical e demais atividades afins, (3) desenvolvimento de fatores de sustentabilidade e eco-inovação, (4) aposta na capacitação para o desenvolvimento de novos DM, introdução de melhorias no portfólio já desenvolvido e desenvolvimento de novos processos de desenvolvimento de DM no seio da Hydrumedical (recorrendo a análises de tendências de mercado), (5) certificação de DM já validados pelas atividades de I&amp;D&amp;I anteriormente realizadas visando a futura colocação no mercado e (6) registo de patentes para reforço do capital intangível da Empresa.
Em suma, o presente projeto será responsável pela operacionalização da visão da Hydrumedical em tornar-se mais capacitada para o desenvolvimento de produtos disruptivos de referência, por via da aposta em fatores imateriais de competitividade, envidando, assim, à integração em cadeias de valor globais.</t>
  </si>
  <si>
    <t>COMPETE2030-FEDER-02127300</t>
  </si>
  <si>
    <t>TINTEX - TEXTILES, S.A.</t>
  </si>
  <si>
    <t>504016148</t>
  </si>
  <si>
    <t>Wastes - Revestimentos têxteis à base de resíduos para a indústria do calçado</t>
  </si>
  <si>
    <t>O projeto pretende obter 5 novas formulações de revestimentos têxteis, pelo menos 5, de base poliuretano, com elevada incorporação de extratos naturais em substituição de polímeros de origem fóssil, com aplicabilidade validada na indústria do calçado. Seguindo uma estratégia de economia circular e por via de processos de bio-refinaria, os extratos naturais serão obtidos a partir de resíduos lenho-celulósicos de indústrias locais.</t>
  </si>
  <si>
    <t>COMPETE2030-FEDER-00048400</t>
  </si>
  <si>
    <t>TORNITROFA, LDA</t>
  </si>
  <si>
    <t>505101939</t>
  </si>
  <si>
    <t>Aumento da capacidade produtiva da TORNITROFA numa lógica i4.0</t>
  </si>
  <si>
    <t xml:space="preserve">O projeto da TORNITROFA tem como finalidade a atribuição de novas competências produtivas e organizacionais num novo estabelecimento industrial, suportadas pela adoção de elevados fatores de inovação a nível de processo, da organização e de marketing, tornando-a mais competitiva, alargando a sua atividade a novos mercados. </t>
  </si>
  <si>
    <t>2025-02-17</t>
  </si>
  <si>
    <t>2027-02-17</t>
  </si>
  <si>
    <t>COMPETE2030-FEDER-02125400</t>
  </si>
  <si>
    <t>JOSÉ LUÍS &amp; COMPANHIA LDA</t>
  </si>
  <si>
    <t>501181458</t>
  </si>
  <si>
    <t>Climb-up -  Desenvolvimento de escadas com maior performance e sustentáveis</t>
  </si>
  <si>
    <t>O projeto visa o desenvolvimento de novos produtos e soluções inovadoras para o mercado de escadas e escadotes em alumínio. O projeto pretende impactar várias dimensões do desenvolvimento de produto FERRAL, nomeadamente através da integração de tecnologias de informação emergentes aplicadas em processos e ao produto, exploração de novos modelos de negócio (servitização), desenvolvimento em prole da circularidade e extensão da vida útil do produto.</t>
  </si>
  <si>
    <t>COMPETE2030-FEDER-02119500</t>
  </si>
  <si>
    <t>PHYCOFERM, LDA</t>
  </si>
  <si>
    <t>518077667</t>
  </si>
  <si>
    <t>INNOVALG - PRODUTOS INOVADORES DE MICROALGAS PARA INDÚSTRIAS ALIMENTARES ATRAVÉS DE TECNOLOGIAS DE MELHORIA DE VARIEDADES E FERMENTAÇÃO REGENERATIVA</t>
  </si>
  <si>
    <t>O objetivo da PhycoFerm é desenvolver uma plataforma de produção heterotrófica nova e mais sustentável de espécies de microalgas recentemente aprovadas para uso alimentar. Neste âmbito, o consórcio INNOVALG desenvolverá processos e produtos de H. pluvialis e da espécie estabelecida C. vulgaris para sua aplicação no mercado de suplementos alimentares.</t>
  </si>
  <si>
    <t>COMPETE2030-FEDER-02128500</t>
  </si>
  <si>
    <t>UNIVERSIDADE DE AVEIRO</t>
  </si>
  <si>
    <t>501461108</t>
  </si>
  <si>
    <t>DPIs@UA IV - Pedidos de Direitos de Propriedade Industrial da Universidade de Aveiro</t>
  </si>
  <si>
    <t>Esta candidatura engloba o apoio a dois processos nacionais de proteção de tecnologias desenvolvidas na Universidade de Aveiro nas áreas da Engenharia Química e Biotecnologia, com a marcação das datas de prioridade nacionais de cada um dos processos de proteção. Esta candidatura engloba ainda o apoio à Entrada em Fases Nacionais e Regionais (FNR) do PCT, de duas tecnologias também na área da Engenharia Química e da Biotecnologia.
As duas tecnologias alvo de pedido de apoio para processo nacional em sede da presente candidatura são:
- T1 | HIDROGÉIS À BASE DE DISCO PLACENTÁRIO E/OU CORDÃO UMBILICAL HUMANO
A UA, com a sua spin-off Metatissue, desenvolveu um processo que permite a produção de materiais macios e personalizáveis, como hidrogéis e biotintas, para cultivo celular de múltiplos tipos de células humanas, com escalabilidade comprovada e customização das propriedades mecânicas do produto resultante, com a preparação de plataformas derivadas de disco placentário humano e/ou de cordão umbilical humano
As principais aplicações desta tecnologia incluem cultura de células em 3D, medicina regenerativa, engenharia de tecidos, modelos de doença e desenvolvimento e análise de novos medicamentos.
- T2 | HIDROGÉIS BASEADOS EM COMPONENTES DO SANGUE COM REDUZIDO CONTEÚDO EM ALBUMINA 
Desenvolveu-se um processo para a produção de novos hidrogéis derivados de componentes do sangue humano, com reduzido conteúdo em albumina e modificação química do produto resultante para produção de hidrogéis robustos, estáveis, e com propriedades mecânicas melhoradas.
Dada a sua origem humana, os riscos associados à imunogenicidade são reduzidos, apresentando-se com grande potencial para recriar microambientes de tecidos e órgãos e assim reduzir ensaios pré-clínicos em animais. Estes hidrogéis podem ser utilizados como plataformas para cultura celular, apresentando um grande potencial de aplicação em engenharia de tecidos, medicina regenerativa, modelos de doença, análise de fármacos, entre outras aplicações biomédicas.
A tecnologia alvo de pedido de apoio para entrada em Fase Nacional nos Estados Unidos da América em sede da presente candidatura é:
- T3 | BIOMATERIAL CELULAR DINÂMICO PARA IMUNOMODULAÇÃO LOCALIZADA
Desenvolveu-se um biomaterial com forma controlada e capacidade de modular o ambiente imunológico localmente, baseado em agregados de células desvitalizados. Esta tecnologia pode ser aplicada como terapia para a redução ou substituição do uso de imunossupressores sistémicos clássicos em diversos tipos de doenças inflamatórias, e/ou alvo de rejeição imunológica em contextos de trauma, doença autoimune ou em caso de transplantação.
A tecnologia alvo de pedido de apoio para entrada em Fase Regional na Europa em sede da presente candidatura é:
-T4 | MÉTODO PARA O ISOLAMENTO DE ÁCIDO ELÁGICO DE CORRENTES INDUSTRIAIS
Desenvolveu-se um processo para o isolamento de ácido elágico de correntes das indústrias transformadoras de materiais lenhocelulósicos, preferencialmente em correntes de fábricas de pasta celulósica. O ácido elágico é isolado por este processo, na forma de pó castanho-claro, pode variar e atingir a 95%, sem purificação adicional, dependendo da corrente utilizada e condições de isolamento.
O ácido elágico é uma substância biologicamente ativa e destina-se como matéria-prima para a indústria farmacêutica, cosmética, alimentar e química.
É de salientar que as tecnologias abrangidas pela presente candidatura, apesar de em estádios diferentes de proteção, permitem o desenvolvido de produtos inovadores, com elevado potencial de aplicação pelas empresas, em mercados internacionais crescentes, contribuindo desta forma para o desenvolvimento económico de base tecnológica, e também para a circularidade das matérias-primas.</t>
  </si>
  <si>
    <t>COMPETE2030-FEDER-02124400</t>
  </si>
  <si>
    <t>ABER HYDRAULICS, S.A.</t>
  </si>
  <si>
    <t>501667644</t>
  </si>
  <si>
    <t>Aber Expand - Expansão da empresa para novos mercados</t>
  </si>
  <si>
    <t>O presente projeto representa o reforço do posicionamento da ABER nos mercados onde já atua, mas também a aposta em novos mercados de elevado potencial para a empresa, assente numa estratégia inovadora e diferenciada de melhoria e aperfeiçoamento do modelo de negócio e de subida na cadeia de valor.
O projeto contempla um conjunto de ações nos seguintes domínios: 
•	Conhecimento, prospeção e presença em mercados externos; 
•	Marketing internacional; 
•	Presença online e e-commerce; 
•	Inovação organizacional relacionada com as práticas comerciais ou relações externas.
As ações a implementar abrangem:
•	Conhecimento de mercados externos através da participação em feiras internacionais do setor
•	Prospeção e presença em mercados internacionais através da realização de missões inversas e de ações de prospeção, consolidando a relação com atuais clientes e potenciando a angariação de parcerias e negócios
•	Presença na web através da criação de loja online, catálogos e contração de Serviços de web marketing (keywords, redes sociais)
•	Marketing internacional através da conceção de material promocional para as ações a realizar
•	Inovação organizacional através da adoção de práticas ambientais, sociais e de governação corporativa (ESG).
Em suma, a ABER espera, com este projeto, um aumento do volume de negócios potenciado pelo aumento das vendas internacionais, pela aposta na digitalização do negócio e pela penetração em novos mercados e fortalecimento da marca.</t>
  </si>
  <si>
    <t>COMPETE2030-FEDER-02123900</t>
  </si>
  <si>
    <t>SCALABIT, UNIPESSOAL LDA</t>
  </si>
  <si>
    <t>516947940</t>
  </si>
  <si>
    <t>SCALABIT - TechSphere Expansion</t>
  </si>
  <si>
    <t>O presente projeto enquadra-se no âmbito do aviso SICE-MPr-2024-7 – SI Internacionalização das PME, com o objetivo de promover a aposta em INOVAÇÃO ORGANIZACIONAL e de MARKETING, vocacionadas para fortalecer a presença da SCALABIT no mercado global. Pretende-se, assim, dar resposta às solicitações do mercado internacional, explorando o potencial transacionável e internacionalizável dos seus produtos e serviços por meio das ações de internacionalização identificadas.
O plano de internacionalização previsto na candidatura consiste na execução de um completo plano de promoção, comunicação e prospeção internacional delineado para 24 meses, totalizando um montante de investimento de 303 825,00 Euros. A aposta em diversas ações de internacionalização visa a adoção de estratégias de negócio mais avançadas, aumentando a capacidade de integração em cadeias de valor global através de iniciativas nas seguintes áreas: (a) Conhecimento, prospeção e presença em mercados externos; (b) Marketing Internacional; c) Presença online e e-commerce; (d) Inovação organizacional relacionadas com práticas comerciais ou relações externas.
Adicionalmente, o projeto visa consolidar o posicionamento da SCALABIT no panorama internacional, reforçando a sua capacidade de resposta às exigências do mercado global e a integração em cadeias de valor mais complexas e competitivas. Além de potenciar a visibilidade e notoriedade da marca, as ações previstas alinham-se com as estratégias de melhoria contínua permitindo, capitalizar dos resultados do investimento contínuo em Investigação, Inovação e Desenvolvimento. Desta forma, a SCALABIT garante uma capacidade acrescida de resposta a desafios futuros.</t>
  </si>
  <si>
    <t>COMPETE2030-FEDER-02109500</t>
  </si>
  <si>
    <t>O2A - IBÉRICA, S.A.</t>
  </si>
  <si>
    <t>503603074</t>
  </si>
  <si>
    <t>GreenFibers - Desenvolvimento de Materiais Inovadores de Isolamento Acústico e Térmico para a Indústria Automóvel</t>
  </si>
  <si>
    <t>O projeto GreenFibers pretende desenvolver mantas de isolamento acústico e térmico sustentáveis para a indústria automóvel, utilizando fibras naturais, bio-resinas de base colofónia e nanomateriais. O objetivo é maximizar a absorção acústica e o isolamento térmico, reduzindo o impacto ambiental e alinhando-se com os requisitos técnicos e regulamentares do setor, promovendo a sustentabilidade e a economia circular na produção automóvel.</t>
  </si>
  <si>
    <t>COMPETE2030-FEDER-00049100</t>
  </si>
  <si>
    <t>LOUROSTONES - EXTRACÇÃO DE PEDRA PARA CALÇADA - UNIPESSOAL LDA</t>
  </si>
  <si>
    <t>507022521</t>
  </si>
  <si>
    <t>StoneCraft Innovation</t>
  </si>
  <si>
    <t>Este projeto visa o reposicionamento da empresa na cadeia de valor, passando da extração para a transformação de blocos de pedra em produtos de valor acrescentado. Através da criação de uma nova unidade industrial autónoma com tecnologia avançada, a LS pretende melhorar a eficiência produtiva, reduzir o desperdício e incrementar a sua presença nos mercados internacionais, focando na exportação para China, EUA, EAU e União Europeia.</t>
  </si>
  <si>
    <t>2023-07-27</t>
  </si>
  <si>
    <t>2025-12-23</t>
  </si>
  <si>
    <t>COMPETE2030-FEDER-02115600</t>
  </si>
  <si>
    <t>B. S. CORTIÇAS, UNIPESSOAL LDA</t>
  </si>
  <si>
    <t>508843405</t>
  </si>
  <si>
    <t>BS.Global.Expansion - Cortiça Sustentável no Mercado Global</t>
  </si>
  <si>
    <t>A BS Cortiças, com este projeto, visa consolidar a sua posição e expandir para mercados internacionais estratégicos, promovendo as suas rolhas de cortiça inovadoras e de elevada qualidade, com um forte compromisso com a sustentabilidade. 
No âmbito da Inovação Organizacional, inclui a implementação das certificações FSC e ISO 22000, visando a adoção de práticas de sustentabilidade e segurança alimentar, alinhadas com as exigências globais em termos de preservação ambiental e a qualidade. Estas ações serão coordenadas por um Técnico de Qualidade, responsável por monitorizar e melhorar os processos, garantindo o alinhamento com os padrões de sustentabilidade em toda a cadeia de valor.
No domínio do Conhecimento, Prospetiva e Presença em Mercados Externos, a participação em feiras internacionais de renome, como a ProWein e Vinitaly, e a realização de ações de prospeção permitirá à BS Cortiças apresentar os seus produtos a potenciais clientes e parceiros, possibilitando o estabelecimento de relações comerciais.
Na área de Marketing Internacional, a subcontratação de serviços especializados de desenvolvimento de mercado e a publicidade em revistas da especialidade serão essenciais para fortalecer a sua estratégia de promoção e garantir uma comunicação eficaz e culturalmente adequada. A criação de material promocional e de um vídeo reforçará a comunicação da marca, destacando os seus valores de inovação, qualidade e sustentabilidade.
No domínio da Presença Online e E-commerce, o projeto inclui o desenvolvimento de um website moderno e funcional, adaptado às especificidades dos mercados internacionais. Paralelamente, serão realizadas campanhas de marketing digital para aumentar a visibilidade da marca e atrair tráfego qualificado para o website. 
No âmbito da Criação e Promoção Internacional de Marcas, o projeto prevê o registo da marca BS Cortiças nos mercados internacionais, protegendo a propriedade intelectual e fortalecendo o posicionamento global da empresa.</t>
  </si>
  <si>
    <t>COMPETE2030-FEDER-02107400</t>
  </si>
  <si>
    <t>Designação: INTERNACIONALIZAÇÃO DA SOTUBO 2025_2027.
O projeto está sustentado na analise histórica da empresa, nos seus pontos fortes e fracos, ameaças e oportunidades, estratégia da empresa, apresenta características de inovação (Produto, Processo, Orga</t>
  </si>
  <si>
    <t>O projeto está sustentado na analise histórica da empresa, nos seus pontos fortes e fracos, ameaças e oportunidades, estratégia da empresa, apresenta características de inovação (Produto, Processo, Organizacional e marketing) ao nível da empresa, está ao nível do estado da arte das tecnologias de produção do setor, responde aos princípios orientadores do ref. I40, sustentabilidade e economia circular vai de encontro às principais ORIENTAÇÕES DO SETOR e reponde às PRINCIPAIS ÁREAS CRITICAS DE COMPETITIVIDADE e permitirá à SOTUBO alcançar os seus objetivos estratégicos.
O presente projeto de investimento é complementar aos projetos SI Inovação em curso, (automação da secção de Serralharia e marcenaria) envolve várias áreas produtivas da empresa (Design, Marcenaria e Serralharia) e no seu conjunto, ambos contribuem significativamente para a estratégia de INOVAÇÃO PRODUTIVA da SOTUBO, vão promover a intensificação tecnológica dos processos produtivos, baseada nos princípios orientadores do referencial da I4.0 e da sustentabilidade, e vão permitir produzir NOVOS PRODUTOS ( SMART OFFICE: Mobiliário adaptados p/ soluções de escritório inteligentes, c/ sensores p/ eficiência energética e IoT (uma inovação que visa melhorar a funcionalidade, a sustentabilidade e o conforto dos espaços de trabalho)) de MAIOR VALOR ACRESCENTADO, ( marca própria) direcionados para um NOVO MODELO DE NEGÓCIO (E-COMMERCE)  NOVOS SEGMENTOS (Empresas de Tecnologia e Strat-up, Espaços de Coworking, Escritórios de Luxo de médicos, arquitetos, designers, advogados, setor público e Instituições de ensino superior, hotéis e mercado do luxo) e NOVOS MERCADOS ( Bélgica, França, Reino Unido, Países Baixos, Suíça, Itália, Luxemburgo, Espanha, Alemanha, Turquia, Áustria, Irlanda, Suécia, Noruega, Dinamarca, Israel) colocando a SOTUBO num patamar superior de competitividade.</t>
  </si>
  <si>
    <t>COMPETE2030-FEDER-02106900</t>
  </si>
  <si>
    <t>PREMIUM FOR LEATHER, S.A.</t>
  </si>
  <si>
    <t>514921498</t>
  </si>
  <si>
    <t>Premium for Leather - Inovação e sustentabilidade na Internacionalização</t>
  </si>
  <si>
    <t>Com o objetivo de consolidar a sua presença internacional e o crescimento na cadeia de valor, a Premium for Leather aposta na Internacionalização dos seus produtos, através da implementação de estratégias de marketing e organizacionais que permitam transmitir ao mercado a sua diferenciação e inovação, a partir de investimentos em:
• Conhecimento, prospeção e presença em mercados externos
• Marketing internacional
• Presença online e e-commerce
• Criação e promoção internacional de marcas
• Inovação organizacional relacionada com as práticas comerciais ou relações externas
• Qualidade e certificação específica para os mercados externos
A P4L investirá nestas áreas com o intuito de aumentar a sua capacidade de integração em cadeias de valor globais, diversificar os mercados e reduzir a dependência de mercados específicos.
As ações propostas visam ainda a melhoria da perceção da marca, a otimização das operações e a redução de custos, a confiança dos clientes através de certificações, o fortalecimento das capacidades internas da equipa e a criação de um ambiente de trabalho eficiente e colaborativo.
Em última instância, a P4L pretende com este projeto aumentar a competitividade e o crescimento sustentável da empresa, contribuindo para o valor acrescentado das cadeias de valor e para a economia portuguesa.</t>
  </si>
  <si>
    <t>COMPETE2030-FEDER-00049500</t>
  </si>
  <si>
    <t>WONDER RAW, LDA</t>
  </si>
  <si>
    <t>516847600</t>
  </si>
  <si>
    <t>Wonder Raw Fábrica DTG Inteligente</t>
  </si>
  <si>
    <t xml:space="preserve">Fábrica inteligente de estampagem DTG e DTF, de resposta rápida ao mercado, dirigida a artistas, criativos, influenciadores e outros agentes de mercado que procuram uma oferta rápida e competente no desenvolvimento e fabrico de mini coleções de vestuário, facilmente customizáveis pelos próprios clientes e assente em princípios de produção sob encomenda, sustentabilidade e boas práticas ambientais.
“Green Company, Smart Factory".
</t>
  </si>
  <si>
    <t>2022-06-23</t>
  </si>
  <si>
    <t>2024-06-22</t>
  </si>
  <si>
    <t>COMPETE2030-FEDER-02106600</t>
  </si>
  <si>
    <t>NAILU - SISTEMAS RENOVÁVEIS, UNIPESSOAL LDA</t>
  </si>
  <si>
    <t>507741943</t>
  </si>
  <si>
    <t>Nova unidade industrial para o fabrico em série e de forma automatizada sistemas de Aerotermia – também conhecidos como "Bombas de Calor" – e reservatórios em aço inoxidável adaptados às necessidades específicas da indústria de Aerotermia.</t>
  </si>
  <si>
    <t>O projeto visa dotar a NAILU de uma capacidade industrial significativamente ampliada, permitindo o fabrico em série e de forma automatizada de sistemas de Aerotermia, conhecidos como "Bombas de Calor", e reservatórios em aço inoxidável, adaptados às exigências específicas da indústria. Este investimento estratégico permitirá à empresa responder com maior eficácia às crescentes necessidades de qualidade, inovação e sustentabilidade dos mercados internacionais.
A estrutura do projeto inclui quatro atividades de inovação fundamentais:
1. Facilities e Adaptação do Pavilhão Industrial: Adaptação e adequação do espaço fabril e das infraestruturas técnicas para suportar a nova atividade produtiva.  
2. Infraestrutura Industrial: Aquisição e instalação de máquinas e equipamentos avançados para linhas de produção automatizadas, garantindo elevada eficiência e precisão.  
3. Digitalização e Integração de Infraestrutura Industrial e Gestão de Dados: Integração de sistemas digitais e robustos para otimização de processos fabris e segurança da informação, alinhados com as tecnologias da Indústria 4.0.  
4. Sustentabilidade e Eficiência Energética na Produção: Implementação de medidas sustentáveis, incluindo produção de energia renovável para autoconsumo, sistemas eficientes de gestão de recursos e processos produtivos alinhados com a neutralidade carbónica.
Com estas iniciativas, a NAILU criará uma unidade fabril de referência “State of the Art” em Vila Nova de Cerveira, desenhada de raiz para a produção automatizada e sustentável. Este modelo será direcionado a setores estratégicos fundamentais para a transição energética, como baterias, painéis solares, turbinas eólicas, bombas de calor, eletrolisadores e sistemas de captura e armazenamento de carbono (CUAC). Estas ações estão em conformidade com o Regulamento do Sistema de Incentivos «Investimentos em Setores Estratégicos» (Portaria n.º 306-A/2024/1, de 27 de novembro), que promove e apoia grandes projetos para a transição rumo a uma economia neutra em carbono.</t>
  </si>
  <si>
    <t>2026-12-19</t>
  </si>
  <si>
    <t>COMPETE2030-FEDER-02102500</t>
  </si>
  <si>
    <t>CUTPLANT SOLUTIONS, S.A.</t>
  </si>
  <si>
    <t>509778011</t>
  </si>
  <si>
    <t>SmartCut.v2 - Diagnóstico e Manutenção Remota e Simuladores para Formação de Operação e Manutenção de Máquinas Florestais</t>
  </si>
  <si>
    <t>Os custos de manutenção de máquinas e equipamentos florestais são um dos fatores mais relevantes nas operações florestais. Na maioria dos casos, o impacto financeiro mais significativo não está na reparação em si, mas no tempo em que a máquina permanece inoperante. Essa paragem pode gerar efeitos em cascata, interrompendo a cadeia de serviços e levando à paragem de outros equipamentos a jusante devido à falta de abastecimento. A identificação rápida da natureza das avarias e a eficiência na resposta da assistência técnica são, portanto, cruciais, especialmente considerando que essas máquinas operam frequentemente em locais remotos, de difícil acesso. Além disso, a complexidade desses equipamentos exige uma elevada atenção dos operadores para garantir sua própria segurança e a de quem está nas proximidades. Para isso, são necessárias ferramentas que apoiem tanto na formação dos operadores quanto na deteção de perigos, ajudando a evitar situações de risco.  
O projeto SMARTCUT [POCI-01-0247-FEDER-048183], um projeto de I&amp;D em copromoção no âmbito do P2020, concluído em 2023, desenvolveu tecnologias inovadoras para responder a esses desafios. Foram criados módulos inteligentes para sensorização de máquinas, permitindo telediagnóstico e inspeção visual do ambiente, além de simuladores de realidade aumentada para a formação de operadores e técnicos especializados. Esta tecnologia alcançou o nível 5 na escala de Technology Readiness Level (TRL 5). Com base no sucesso do SMARTCUT, o mesmo consórcio, agora ampliado com a inclusão de um utilizador final, propõe um demonstrador com o nome SMARTCUT.v2. 
Este novo projeto visa essencialmente demonstrar as tecnologias desenvolvidas num piloto de longa duração, e expandir as capacidades da solução anterior, ajustando suas funcionalidades às necessidades específicas das operações florestais e agregando valor para empresas industriais, empreiteiros, técnicos e operadores. 
O SMARTCUT.v2 representa uma inovação disruptiva no setor florestal, alinhando-se aos conceitos de Floresta 4.0 e Indústria 4.0. A solução proposta no SMARTCUT.v2 introduz tecnologias avançadas de telediagnóstico, telemanutenção, segurança, interoperabilidade e modularidade para máquinas florestais, com foco especial nos equipamentos da marca VICORT. 
A inovação científica inclui o desenvolvimento de: Sistemas ciberfísicos; Redes de comunicação industrial (CAN) escaláveis e modulares; Integração de dados provenientes de sensores e satélites. O demonstrador SMARTCUT.v2 ambiciona demonstrar os benefícios significativos nomeadamente na: Monitorização em tempo real das operações florestais, otimizando diagnósticos, gestão de recursos e segurança para operadores e pessoas próximas; Redução dos tempos de inatividade, mitigando impactos ao longo de toda a cadeia produtiva; Simulação avançada para formação de operadores e técnicos, possibilitando intervenções remotas mais eficazes e aumentando a eficiência no terreno. 
O SMARTCUT.v2 reforça o compromisso com a inovação e sustentabilidade no setor florestal, contribuindo para operações mais seguras, eficientes e tecnológicas. Pretende-se, com este demonstrador, validar e testar a tecnologia em ambiente operacional, de forma a alcançar um TRL7/TRL8, pré mercado.</t>
  </si>
  <si>
    <t>COMPETE2030-FEDER-00049800</t>
  </si>
  <si>
    <t xml:space="preserve">Nova linha de produção de crepes ultracongelados Free From </t>
  </si>
  <si>
    <t xml:space="preserve">Projeto orientado ao fabrico de produtos “Freem From”, Crepes e Panquecas Ultracongeladas Free From, uma inovação de produto na NOVADOLCI com um efeito arrastamento e impacto na melhoria significativa do ciclo produtivo industrial:
1)	menor dependência de clientes via redução do risco de concentração mono-produto / mono-cliente;
2)	melhor desempenho ambiental e
3)	maior agilidade de processos de negócio por via da progressiva digitalização e desmaterialização. </t>
  </si>
  <si>
    <t>COMPETE2030-FEDER-02100900</t>
  </si>
  <si>
    <t>FITEXAR - FIBRAS TEXTEIS ARTIFICIAIS S.A.</t>
  </si>
  <si>
    <t>500116890</t>
  </si>
  <si>
    <t>Valorização de resíduos para desenvolvimento de têxteis funcionais para a área do desporto</t>
  </si>
  <si>
    <t xml:space="preserve">O projeto ReSporTEX visa a valorização de resíduos, provenientes de diferentes indústrias, para o desenvolvimento de têxteis funcionais com propriedades antimicrobiana, desodorantes e anti-inflamatórias para a área do desporto e têxteis técnicos. Prevê-se a micronização de resíduos e subprodutos, bem como a extração de compostos ativos dos mesmos, para desenvolvimento de fios têxteis funcionais ou de funcionalização de fios e estruturas têxteis. </t>
  </si>
  <si>
    <t>COMPETE2030-FEDER-02491200</t>
  </si>
  <si>
    <t>AGÊNCIA PARA O INVESTIMENTO E COMÉRCIO EXTERNO DE PORTUGAL, E.P.E., ABREVIADAMENTE DESIGNADA POR AICEP, E.P.E.</t>
  </si>
  <si>
    <t>506320120</t>
  </si>
  <si>
    <t>Plano de Promoção Externa AICEP'2021/2024</t>
  </si>
  <si>
    <t>A AICEP, EPE, no âmbito das suas competências estatutárias, pretende (eu) com esta candidatura, alavancar a internacionalização das marcas e empresas portuguesas e a captação de investimento para Portugal, através da promoção, prospecção e acesso aos mercados externos de forma integrada.
A promoção da internacionalização da economia portuguesa pela AICEP, destaca-se como um instrumento fundamental para o aumento da sua competitividade e das exportações portuguesas, e angariação de investimento estrangeiro. Pretende-se assim, através da operacionalização de: i. ações inovadoras, emblemáticas e percursoras de políticas pública, reforçar a notoriedade das marcas/marca Portugal e criação da envolvente favorável à atuação das PME's; ii. atividades com potencial de impacto, alavancar nos mercados externos, sinergias para o aumento das exportações nacionais; iii. eventos promocionais, capazes demonstrar / promover Portugal como destino estratégico privilegiado de investimento estrangeiro.</t>
  </si>
  <si>
    <t>1062 - Ações coletivas - Internacionalização das empresas</t>
  </si>
  <si>
    <t>COMPETE2030-2024-14</t>
  </si>
  <si>
    <t>2021-01-01</t>
  </si>
  <si>
    <t>Serviços avançados de apoio a PME e grupos de PME (incluindo serviços de gestão, marketing e design)</t>
  </si>
  <si>
    <t>COMPETE2030-FEDER-02309000</t>
  </si>
  <si>
    <t>ANI - AGÊNCIA NACIONAL DE INOVAÇÃO, S.A.</t>
  </si>
  <si>
    <t>503024260</t>
  </si>
  <si>
    <t>INOV+AÇÃO - Conhecimento em Ação</t>
  </si>
  <si>
    <t>O projeto promove a transferência de tecnologia e conhecimento, potenciando a sua valorização e comercialização por meio de iniciativas estratégicas. Visa fortalecer a ligação entre empresas e o Sistema Científico e Tecnológico Nacional (SCTN), facilitando a aplicação prática de inovações desenvolvidas em contextos académicos e de investigação. Através de capacitação, mentoria e apoio à criação de start-ups e spin-offs Deep Tech, fomenta a competitividade do Sistema Nacional de Inovação (SNI) em mercados globais. As ações incluem capacitação em I&amp;DT, Propriedade Intelectual e estratégias de mercado, além de atividades de colaboração entre academia e indústria, como job shadowing e matchmaking, promovendo sinergias e soluções aplicáveis ao setor produtivo. A capacitação da Administração Pública em Compras Públicas de Inovação também reforça a criação de soluções inovadoras, posicionando Portugal na vanguarda da inovação tecnológica e como motor de progresso científico e económico.</t>
  </si>
  <si>
    <t>COMPETE2030-2024-13</t>
  </si>
  <si>
    <t>Apoio a polos de inovação, incluindo entre empresas, organismos de investigação e autoridades públicas e redes de empresas, sobretudo em benefício das PME</t>
  </si>
  <si>
    <t>COMPETE2030-FEDER-02093600</t>
  </si>
  <si>
    <t>GRANDESIGN - DESIGN, PROTOTYPING AND RAPID MANUFACTURING, LDA</t>
  </si>
  <si>
    <t>508684641</t>
  </si>
  <si>
    <t>SISTEMA INTEGRADO PARA A PRODUÇÃO DE MEDICAMENTOS PERSONALIZADOS</t>
  </si>
  <si>
    <t>O projeto M3D.Printer pretende criar um sistema integrado para a produção 3D de medicamentos personalizados, com foco na transformação de formas líquidas de preparação manipulada por farmácias comunitárias ou hospitalares em formas sólidas orodispersíveis, especialmente para uso pediátrico e geriátrico. Esta abordagem metodológica tornará possível o ajuste da dosagem e combinações de substâncias ativas de acordo com as necessidades do paciente.</t>
  </si>
  <si>
    <t>COMPETE2030-FEDER-02096000</t>
  </si>
  <si>
    <t>DPIs@UA III - Pedidos de Direitos de Propriedade Industrial da Universidade de Aveiro</t>
  </si>
  <si>
    <t>Esta candidatura engloba o apoio a dois processos nacionais de proteção de duas tecnologias desenvolvidas na Universidade de Aveiro nas áreas da Engenharia de Materiais e Física, com a marcação das datas de prioridade nacionais de cada um dos processos de proteção. Esta candidatura engloba ainda o apoio à Entrada em Fases Nacionais e Regionais (FNR) do PCT, de uma tecnologia na área da Engenharia Física, desenvolvida pela Universidade de Aveiro.
As duas tecnologias alvo de pedido de apoio para processo nacional em sede da presente candidatura são:
 - T1 | PAPEL MINERAL COM MOLHABILIDADE CONTROLADA
Processo que através da tecnologia laser permite modificar de uma forma controlada a molhabilidade de materiais à base de papel mineral, de forma simples e rápida, podendo ser integrado em unidades já implementadas com capacidade de processamento laser e com capacidade de aplicação em larga escala e de modelar as características locais do substrato com a máxima resolução espacial do sistema ótico. Esta tecnologia tem um vasto campo de aplicação, nomeadamente na indústria farmacêutica, biotecnologia, monitorização ambiental e alimentar.
- T2 | VIDROS TRANSPARENTES E INCOLORES COM ABSORÇÃO DE RADIAÇÃO UV
Desenvolveu-se um vidro de soda-cálcica transparente e incolor, caracterizado por uma elevada capacidade de absorção de radiação UV, com aplicação a diversos setores de atividade. Este material destaca-se como uma alternativa aos materiais protetores de UV convencionais, oferecendo uma opção acessível e altamente reciclável. Este material tem potencial de aplicação quer na área de embalagens de bebidas quer na embalagem de medicamentos e cosméticos, alargando o espetro de cores que podem ser usadas. 
A tecnologia alvo de pedido de apoio para entrada em Fases Nacionais e Regionais nos Estados Unidos de América e na Europa em sede da presente candidatura é:
- T3 | MICROSCOPIO HÍBRIDO DE VARRIMENTO
Esta tecnologia consiste num gerador de imagens por sonda de varrimento por micro-ondas de campo próximo (microscópio de sonda de varrimento), que funciona com a sonda na proximidade imediata da superfície da amostra que está a ser fotografada durante a aquisição de imagens ou o mapeamento das propriedades da amostra. Adicionalmente, também se desenvolveu o método de controlo da distância sonda-amostra utilizando um sensor de deslocamento cromático confocal, que permite obter imagens sem contacto e de alta resolução da topografia (mapas de altura) ou das características elétricas de uma amostra plana. Esta tecnologia tem aplicação na área de embalagens de sistemas semicondutores e sistemas microeletromecânicos (MEMS), nomeadamente microfluidicos, especificamente no controle de qualidade, essencial nestes domínios.
É de salientar que as tecnologias abrangidas pela presente candidatura, apesar de em estádios diferentes de proteção, permitem o desenvolvido de produtos inovadores, com elevado potencial de aplicação pelas empresas, em mercados internacionais crescentes, contribuindo desta forma para o desenvolvimento económico de base tecnológica, e também para a circularidade das matérias-primas.</t>
  </si>
  <si>
    <t>2027-12-20</t>
  </si>
  <si>
    <t>COMPETE2030-FEDER-02094500</t>
  </si>
  <si>
    <t>SALSICHARIA LIMIANA LDA</t>
  </si>
  <si>
    <t>501255729</t>
  </si>
  <si>
    <t>LIMIANA 2030 – Inovação digital e climática</t>
  </si>
  <si>
    <t>A Salsicharia Limiana é uma PME fundada há mais de quatro décadas que se dedica à fabricação e comercialização de produtos à base de carne, aliando a tradição e o saber dos produtos regionais, aos mais sofisticados processos de fabrico, com uma valorização crescente da oferta, distanciando-se da concorrência pela qualidade e excelência dos produtos. 
Nos dias de hoje, possui uma vasta gama de produtos de charcutaria de inspiração tradicional, desde o fumeiro, os enchidos, os produtos cozidos (fiambre), os presuntos até às carnes frescas e congeladas produzidos em duas instalações industriais, Ponte de Lima e Vila Nova de Famalicão. 
A Limiana tem vindo a assistir a um processo de crescimento assinalável nos últimos anos, fruto de uma estratégia suportada na inovação e na internacionalização, fortemente impulsionada pelos seus responsáveis, que apresentam capacidade de gestão, ambição e visão de futuro. Este trajeto tem-lhe conferido ganhos de competitividade e uma ascensão no posicionamento face aos principais concorrentes, garantindo uma importante quota no mercado nacional e uma presença crescente e consolidada no mercado externo.
Atualmente, a empresa depara-se com constrangimentos por falta de capacidade produtiva nas duas unidades fabris, o que tem provocado constrangimentos nos processos de fabrico e, simultaneamente, limitado a capacidade de resposta à crescente procura, quer no mercado nacional, quer nos mercados internacionais. Justifica-se assim, a concretização de um investimento em inovação produtiva que lhe permita aumentar a capacidade de produção em relação à capacidade instalada em 2023, no pressuposto de reforçar o fator da inovação como pilar da estratégia de crescimento definida. 
O projeto Limiana 2030 – Inovação Digital e Climática prevê um conjunto de investimentos que integram um quadro de atividades com elevado grau de inovação. Desde logo prevê a expansão da unidade fabril de Famalicão, com mais 6 mil m2 de área distribuída por dois pisos, com uma ligação em ponte aérea ao edifício primário, onde serão montadas duas salas brancas que irão receber mais duas linhas de produção de fatiados totalmente automatizada, aumentando, desta forma, a capacidade atualmente instalada. Quer as instalações (no que respeita aos requisitos de higienização e segurança alimentar) quer a maquinaria a adquirir e sistema de refrigeração, seguem as últimas inovações tecnológicas testadas pelos departamentos de I&amp;DT dos fornecedores de equipamento, integrando soluções inteligentes e disruptivas na área da automação e controlo, com vista a melhorar significativamente a qualidade do produto e o processo produtivo. A adoção destas novas soluções que incorporam Indústria 4.0, terá um elevado impacto ao nível dos processos de produção, considerando que a digitalização e a integração dos sistemas possibilitam decisões informadas e qualificadas, com base na recolha e análise avançada de dados. 
De salientar que estes investimentos irão permitir também uma reorganização do layout e melhorar os fluxos de circulação de matéria-prima e produto acabado, com ganhos de eficiência e produtividade. O plano de investimentos inclui também o reforço da capacidade de produção, fatiamento e embalamento dos produtos, com a introdução de sistemas inovadores que favorecem os seus atributos perante os consumidores mais exigentes e sofisticados, contribuindo desta forma, para a estratégia de marketing em curso, sobretudo no alargamento a novos mercados.
O projeto contempla ainda uma componente de investimento relevante na área da transição climática, associando-se ao compromisso coletivo de alcançar a neutralidade carbónica e reduzir o impacte ambiental das atividades industriais. Neste âmbito, prevê uma reestruturação do sistema de frio das instalações de Ponte de Lima, substituindo o gás de refrigeração (altamente nocivo para a saúde e para o ambiente) por água glicolada, uma Instalação Frigorífica Isotérmica para as novas instalações em Famalicão de baixo consumo energético, elevado nível de segurança e reduzido impacte ambiental e ainda um investimento significativo na instalação de sistema fotovoltaico de 737,86 kwp, apostando em energias alterativas e renováveis. 
Em suma, o projeto apresenta total alinhamento com os objetivos do Sistema de Incentivos à Competitividade Empresarial, uma vez que globalmente contribui para melhorar o perfil de especialização da economia, através da produção de bens e serviços transacionáveis e internacionalizáveis e com elevado valor acrescentado e nível de incorporação nacional e para o reforço da respetiva competitividade externa, através da melhoria da capacidade produtiva e do incremento do investimento em soluções inovadoras, digitais e sustentáveis, associado à criação de postos de trabalho qualificados.</t>
  </si>
  <si>
    <t>2025-02-10</t>
  </si>
  <si>
    <t>2027-02-09</t>
  </si>
  <si>
    <t>COMPETE2030-FEDER-02090700</t>
  </si>
  <si>
    <t>POSTEREDE-POSTES ELECTRICOS S.A.</t>
  </si>
  <si>
    <t>501490302</t>
  </si>
  <si>
    <t>Qualificação e Digitalização da POSTEREDE: Rumo ao Aumento da Competitividade Global</t>
  </si>
  <si>
    <t>A POSTEREDE é uma empresa especializada na produção de postes de betão armado, sendo uma referência como fornecedora neste setor ao nível da Península Ibérica. Atualmente, a POSTEREDE pretende também entrar no mercado das casas pré-fabricadas, procurando conquistar notoriedade neste setor em crescimento.
Atendendo à constante pressão dos seus stakeholders, a POSTEREDE está empenhada na sua qualificação interna e na implementação de ferramentas tecnológicas que lhe permitam integrar novas cadeias de valor globais e capacitar-se para a internacionalização. Para atingir estes objetivos, a Empresa irá modernizar e fortalecer a sua competitividade em sete eixos principais:
1. Inovação organizacional, gestão e logística;
2. Digitalização e transformação digital;
3. Criação de marcas;
4. Proteção de propriedade industrial;
5. Qualidade e certificação;
6. Transferência de conhecimento e tecnologia;
7. Sustentabilidade e ecoinovação. 
Através de investimentos focados em domínios essenciais, a POSTEREDE pretende qualificar-se e consolidar-se como uma referência no setor produção em betão bem como no setor das casas pré-fabricadas. Com este projeto de qualificação, a Empresa espera aumentar a sua competitividade, reafirmando o seu compromisso com a digitalização dos processos e o desenvolvimento sustentável.</t>
  </si>
  <si>
    <t>2024-12-19</t>
  </si>
  <si>
    <t>2026-12-18</t>
  </si>
  <si>
    <t>COMPETE2030-FEDER-02088000</t>
  </si>
  <si>
    <t>BRIGHTFACTORY, LDA</t>
  </si>
  <si>
    <t>518294390</t>
  </si>
  <si>
    <t xml:space="preserve">BrightAssist – Desenvolvimento de uma solução de AI que transforma o mundo digital num espaço interativo, personalizado e multissetorial					
</t>
  </si>
  <si>
    <t>O projeto visa o desenvolvimento de um software baseado em AI que comunicará através de avatares que irão interagir com os consumidores dos setores de gambling, gaming, e-commerce, seguros, telecomunicações, restaurantes e hotéis. A solução irá integrar várias funcionalidades, como aconselhamento e negociação com o end user, aproximando a experiência de compra online com a compra em loja física.</t>
  </si>
  <si>
    <t>COMPETE2030-FEDER-02088500</t>
  </si>
  <si>
    <t>Global Green Moulds – GGM</t>
  </si>
  <si>
    <t>A operação Global Green Moulds preconiza ações em quatro domínios, Marketing Internacional, Inovação organizacional relacionada com as práticas comerciais ou relações externas, Qualidade e certificação específica para mercados externos, com especial enfoque no Conhecimento, prospeção e presença em mercados externos, com o intuito de reforçar o posicionamento, notoriedade internacional da TCC, e estabelecer a empresa como um player de referência em novos mercados.
A operação permitirá à empresa expandir a sua presença internacional com a consolidação da posição existente e conquista de novos mercados, através da aposta nas suas áreas de competitividade crítica, maximizando capabilities. A TCC pretende diferenciar-se da concorrência através de uma abordagem aos mercados alvo baseada nas caraterísticas ímpares dos seus produtos, a circularidade dos moldes, enquanto vantagem competitiva e diferenciadora, por forma a integrar cadeias de valor globais.
De forma a alcançar os objetivos estratégicos definidos, o Global Green Moulds materializa um investimento no Departamento Comercial, assente em ações de consultoria especializada para captação de novos clientes, de prospeção e participação em feiras. Para o desenvolvimento destas ações é fundamental que a empresa invista em capital humano especializado no Marketing e Comércio internacional, para potenciar a promoção de seus moldes, nova capabilitie da empresa.
A presente operação contempla, ainda, o investimento em Marketing Digital, através da introdução de ferramentas de Data Marketing (SEO, SEA e Web Analytics), de ações de Content Marketing e Mobile Marketing. De salientar a Certificação das práticas ESG (Ecovadis), que irá traduzir a implementação de novas ações organizacionais e a mensuração das mesmas, é um fator de competitividade fundamental para a TCC, dado ao seu envolvimento com inúmeras cadeias de fornecimento, setores e indústrias, bem como para o seu posicionamento internacional.</t>
  </si>
  <si>
    <t>2024-12-18</t>
  </si>
  <si>
    <t>2026-12-17</t>
  </si>
  <si>
    <t>COMPETE2030-FEDER-02075300</t>
  </si>
  <si>
    <t>SAÚDE VIÁVEL, S.A.</t>
  </si>
  <si>
    <t>508907713</t>
  </si>
  <si>
    <t>PI Saúde Viavel</t>
  </si>
  <si>
    <t xml:space="preserve">O projeto tem como objetivo o registo de direitos de propriedade intelectual associados ao desenvolvimento e proteção de inovações tecnológicas da Insparya, abrangendo tanto o sistema robótico quanto novos compostos farmacológicos para o tratamento da alopecia. </t>
  </si>
  <si>
    <t>1010 - Proteção da propriedade industrial (SI)</t>
  </si>
  <si>
    <t>MPr-2024-1</t>
  </si>
  <si>
    <t>2024-12-17</t>
  </si>
  <si>
    <t>Investimentos em ativos intangíveis em grandes empresas diretamente ligados a atividades de investigação e de inovação</t>
  </si>
  <si>
    <t>COMPETE2030-FEDER-02067400</t>
  </si>
  <si>
    <t>AQUECINOX, LIMITADA</t>
  </si>
  <si>
    <t>503708577</t>
  </si>
  <si>
    <t>AQUECINOX: Internacionalização para mercados europeus de valor acrescentado</t>
  </si>
  <si>
    <t>A AQUECINOX é uma Média Empresa sediada em Barcelos, que se dedica à conceção, desenvolvimento e fabricação de soluções em aço inoxidável para aquecimento e armazenamento de água sob pressão – nomeadamente: termoacumuladores, vasos de expansão para água fria e bombas de calor –, procurando ir ao encontro de segmentos de mercado exigentes.
Embora assinale já alguma presença em mercados internacionais (principalmente, em Espanha e França), a AQUECINOX reconhece que existe uma ampla margem para incrementar a sua vocação exportadora e, inclusivamente, para a introdução dos seus produtos e soluções em novos territórios, dotados de elevado valor acrescentado (por exemplo: Alemanha, Reino Unido, Países Baixos e Itália).
A fim de atender a estes objetivos e alcançar uma taxa de exportação direta de 18,75% em 2027 (ou seja, o triplo do valor registado em 2023), a Empresa desenhou um plano de investimentos multidisciplinar e ambicioso, no âmbito do qual se preveem:
•	Exposição da AQUECINOX em certames internacionais de referência;
•	Ações de prospeção para captação de novos clientes no mercado externo;
•	Introdução de lógicas de e-commerce B2B;
•	Campanhas de marketing digital para o mercado externo;
•	Obtenção de certificações (Keymark e ESG);
•	Contratação de novo talento qualificado;
•	Outras ações de internacionalização.</t>
  </si>
  <si>
    <t>COMPETE2030-FEDER-02062800</t>
  </si>
  <si>
    <t>INTERSECTVENTURES, LDA</t>
  </si>
  <si>
    <t>514165162</t>
  </si>
  <si>
    <t>PULSELY DEI-DASHBOARD: Desenvolvimento de uma plataforma tecnológica avançada para monitorização contínua e preditiva de práticas de Diversidade, Equidade e Inclusão.</t>
  </si>
  <si>
    <t xml:space="preserve">O projeto Pulsely DEI-Dashboard visa desenvolver uma plataforma tecnológica avançada para a monitorização e predição de práticas de Diversidade, Equidade e Inclusão (DEI) em organizações. Baseado em modelos avançados de inteligência artificial, o sistema permitirá a análise automatizada de dados qualitativos e quantitativos, integrando técnicas de processamento de linguagem natural (NLP) para prever o impacto de intervenções DEI. </t>
  </si>
  <si>
    <t>COMPETE2030-FEDER-02059700</t>
  </si>
  <si>
    <t>ANIBAL CARNEIRO BARBOSA LDA</t>
  </si>
  <si>
    <t>500812373</t>
  </si>
  <si>
    <t>Animóvel: Internacionalização Novos Segmentos e Novos Mercados</t>
  </si>
  <si>
    <t>A operação de internacionalização da Animóvel está sustentada por uma série de investimentos estratégicos que visam consolidar a sua posição no mercado global de mobiliário e ampliar a competitividade internacional. 
-Prospeção de Mercados Internacionais: para identificar oportunidades, estabelecer contactos comerciais e compreender as necessidades locais.
-Participação em Feiras Internacionais: A presença na Feira Esprit Meuble Paris representa uma oportunidade ímpar para expor os produtos da empresa a um público global, reforçar a marca e criar parcerias estratégicas com players do setor.
-Camião Expositor: Apresentações itinerantes em França, permitindo a exibição direta dos produtos aos clientes e parceiros em diferentes regiões.
-Desenvolvimento da Marca: Investimentos na criação de catálogos, fotografias e ambientes 3D, desenvolvimento de novas linhas de produtos, bem como na produção de vídeos institucionais, fortalecem a comunicação visual e a identidade da marca no cenário global.
-Portal Web E-commerce B2B com Simulador de Produto: Desenvolvimento de uma plataforma digital que facilitará o comércio online, integrando ferramentas inovadoras para personalização.
-Marketing Digital e Presença Online: Realização de campanhas de marketing digital, incluindo anúncios, redes sociais e email marketing, para aumentar a visibilidade e atrair novos consumidores, além de adesão a marketplaces para ampliar o alcance digital.
-Sustentabilidade e Certificação ISO 14001: Implementação de práticas sustentáveis com consultoria especializada e certificação ambiental, reforçando o compromisso da empresa com a responsabilidade social e ambiental.
-Contratação de Recursos Humanos Qualificados: Reforço da equipa com a contratação de um profissional comercial.
Estas ações representam um plano abrangente e estruturado que combina inovação, tecnologia e sustentabilidade para preparar a Animóvel para um crescimento sustentável e consolidar a sua presença no cenário internacional.</t>
  </si>
  <si>
    <t>2024-12-16</t>
  </si>
  <si>
    <t>2026-12-15</t>
  </si>
  <si>
    <t>COMPETE2030-FEDER-02059000</t>
  </si>
  <si>
    <t>PLASTICOS FUTURA LDA</t>
  </si>
  <si>
    <t>500667381</t>
  </si>
  <si>
    <t>Abroad is Futura - AIF</t>
  </si>
  <si>
    <t>A operação Abroad is Futura preconiza ações em quatro domínios, Marketing Internacional, Presença online e e-commerce, Inovação organizacional relacionada com as práticas comerciais ou relações externas e, com especial enfoque, no Conhecimento, prospeção e presença em mercados externos, com o intuito de reforçar o posicionamento, notoriedade internacional e estabelecer a PF como um player de referência em novos mercados.
A presente operação permitirá à empresa expandir a sua presença internacional com a consolidação da posição existente e conquista de novos mercados, através da aposta nas suas áreas de competitividade crítica, maximizando capabilities. A PF pretende diferenciar-se da concorrência através da prospeção e captação de novos clientes em nichos de mercado estratégicos, via estudo dos mercados, com enfoque nas especificidades dos targets, bem como na proatividade e flexibilidade na adaptação e personalização às expectativas e necessidades do mercado.
De forma a alcançar os objetivos estratégicos definidos, o AIF materializa um investimento em prospect através de ações de prospeção e de participação em feiras e certames internacionais. Para o desenvolvimento destas ações é fundamental que a empresa invista em capital humano especializado em comércio internacional, para potenciar a promoção dos produtos da PF, nomeadamente da nova linha de Tableware premium substituto do descartável.
A presente operação contempla, ainda, o investimento em MKT digital, com a implementação de Data MKT (Web Analytics) e de práticas de e-commerce, designadamente a criação de loja online e da respetiva área de cliente. De salientar a Certificação das práticas ESG (EcoVadis), que irá traduzir a implementação de um novo método organizacional e a mensuração desse impacto, bem como a monitorização da Pegada de Carbono da PF, imprescindíveis para o reconhecimento como empresa de referência no âmbito da sustentabilidade e para o posicionamento internacional a que se propõe.</t>
  </si>
  <si>
    <t>2024-12-13</t>
  </si>
  <si>
    <t>2026-12-12</t>
  </si>
  <si>
    <t>COMPETE2030-FEDER-02055500</t>
  </si>
  <si>
    <t>BI-SILQUE, PRODUTOS DE COMUNICAÇÃO VISUAL, S.A.</t>
  </si>
  <si>
    <t>500924902</t>
  </si>
  <si>
    <t>ANOD 2: Avanços na Anodização para Eficiência Energética e Durabilidade Melhorada</t>
  </si>
  <si>
    <t>O projeto ANOD 2, desenvolvido em copromoção pela Bi-Silque, Vidroaplanos e Universidade de Aveiro, visa transformar o processo de anodização do alumínio através da introdução da anodização pulsada. Este avanço permitirá reduzir o consumo energético em até 30% e criar produtos inovadores com resistência superior, superfícies superhidrofóbicas e propriedades antimicrobianas, promovendo sustentabilidade e competitividade global.</t>
  </si>
  <si>
    <t>2028-08-30</t>
  </si>
  <si>
    <t>COMPETE2030-FEDER-02055000</t>
  </si>
  <si>
    <t xml:space="preserve">CerBOARD: Superfícies de cerâmica de alto desempenho, fabricadas de forma sustentável  </t>
  </si>
  <si>
    <t xml:space="preserve">O projeto CerBOARD promovido pela Bi-Silque, Vidroaplanos e Universidade de Aveiro, visa criar superfícies cerâmicas de alta performance para quadros brancos. O projeto abrange o desenvolvimento de esmaltes inovadores, pré-tratamentos a laser e acabamentos personalizados, possibilitando maior durabilidade, sustentabilidade e redução do efeito de "ghosting". </t>
  </si>
  <si>
    <t>COMPETE2030-FEDER-02050100</t>
  </si>
  <si>
    <t>LOAD INTERACTIVE, UNIPESSOAL LDA</t>
  </si>
  <si>
    <t>510094880</t>
  </si>
  <si>
    <t>Load Interactive - Plataforma para fornecimento de serviços de cibersegurança para implementações de IoT</t>
  </si>
  <si>
    <t>A presente operação - Plataforma para fornecimento de serviços de cibersegurança para implementações de IoT – desenvolvida pela LOAD, tem como objetivo principal o desenvolvimento de plataformas de deteção e resposta a incidentes de cibersegurança especificamente desenhadas para as infraestruturas de IoT, capazes de solucionar as vulnerabilidades existentes no mercado.</t>
  </si>
  <si>
    <t>COMPETE2030-FEDER-02045600</t>
  </si>
  <si>
    <t>VIRTUALCARE, LDA</t>
  </si>
  <si>
    <t>510394639</t>
  </si>
  <si>
    <t>VIGIA – Sistema de VIGilância de Medicamentos e Dispositivos Médicos com Inteligência Artificial</t>
  </si>
  <si>
    <t>O VIGIA visa o desenvolvimento de um sistema de informação integrado, que permita a monitorização da segurança e eficácia de medicamentos e dispositivos médicos nas unidades de saúde. Motivada pela subnotificação dos eventos adversos e pelos custos associados ao tratamento das mesmas, a VirtualCare ambiciona contribuir para a saúde e bem-estar da população, bem como descomplicar a complexidade do ecossistema das tecnologias de saúde.</t>
  </si>
  <si>
    <t>COMPETE2030-FEDER-02044600</t>
  </si>
  <si>
    <t>DECORGEL - PRODUTOS ALIMENTARES, S.A.</t>
  </si>
  <si>
    <t>506676234</t>
  </si>
  <si>
    <t>UNEDO4All: Valorização Integral do Medronho através da Inovação Tecnológica, Sustentabilidade e Desenvolvimento de Produtos Alimentares Funcionais</t>
  </si>
  <si>
    <t>O projeto visa valorizar o medronho e os seus subprodutos, desenvolvendo métodos de conservação, extração de compostos bioativos e identificação de novas estirpes microbianas. Visa criar novos produtos alimentares, como preparados para pastelaria, sumos com propriedades bioativas melhoradas, fermentados e concentrados, promovendo a circularidade e reduzindo o desperdício, alinhando-se com tendências de inovação e sustentabilidade no setor alimentar.</t>
  </si>
  <si>
    <t>2025-08-20</t>
  </si>
  <si>
    <t>2028-08-19</t>
  </si>
  <si>
    <t>COMPETE2030-FEDER-02012500</t>
  </si>
  <si>
    <t>WE HANDLE DATA, LDA</t>
  </si>
  <si>
    <t>514891238</t>
  </si>
  <si>
    <t>We Handle Data - Plano de Expansão Internacional 2030</t>
  </si>
  <si>
    <t>A WE HANDLE DATA, LDA (WHD) é uma empresa de tecnologia especializada em Data Strategy, Data Engineering e Data Science, que oferece soluções de análise e interpretação de dados para ajudar clientes a tomar decisões estratégicas.
Esta atende, sobretudo, empresas de média e grande dimensão, em setores como energia, transportes, comércio, segurança, restauração e hotelaria e saúde, oferecendo uma ampla gama de serviços que incluem a gestão de plataformas Cloud, o desenvolvimento de modelos de dados e modelos analíticos (baseados em AI e ML), a criação de relatórios e dashboards para visualização de indicadores, o suporte operacional em Near e Offshore e a gestão interna de empresas, de colaboradores e de turnos.
Nos últimos anos, grande parte do VN gerado pela promotora tem provindo de operações internacionais, muito por força da presença consolidada que já possui nos mercados do Reino Unido, Suíça e Países Baixos. Seguindo um alinhamento estratégico que visa o crescimento sustentável do negócio e o aumento da sua competitividade empresarial, a WHD investirá esforços em fortalecer a sua presença no Reino Unido e expandir-se para os mercados dos EUA, Espanha, Brasil e México. Estes países foram escolhidos pelo seu potencial de crescimento em áreas onde a WHD possui elevado expertise.
Este projeto de internacionalização assentará em ações de prospeção e captação de novos clientes, com iniciativas no estrangeiro e participações em eventos internacionais, em campanhas de marketing digital, no desenvolvimento de microsites personalizados e no registo de marcas internacionais. A empresa também contratará novos colaboradores para apoiar a estratégia delineada e procurará obter certificações que reforcem a sua credibilidade e competitividade a nível global.
Este projeto visa assim garantir o crescimento sustentável da WHD, ampliando estrategicamente a sua atuação em mercados-chave de forma a poder consolidar-se como líder no setor de soluções baseadas em dados.</t>
  </si>
  <si>
    <t>COMPETE2030-FEDER-01998800</t>
  </si>
  <si>
    <t>TECFIL - TÉCNICA FABRICO DE FIOS, S.A.</t>
  </si>
  <si>
    <t>503883077</t>
  </si>
  <si>
    <t>TECFIL - GREEN 4.0: EXPANDING GLOBAL INNOVATION</t>
  </si>
  <si>
    <t>O presente projeto enquadra-se no âmbito do aviso SICE-MPr-2024-7 – SI Internacionalização das PME, com o objetivo de promover a aposta em INOVAÇÃO ORGANIZACIONAL e de MARKETING, vocacionadas para fortalecer a presença da TECFIL no mercado global. Pretende-se, assim, dar resposta às solicitações do mercado internacional, explorando o potencial transacionável e internacionalizável dos seus produtos por meio das ações de internacionalização identificadas.
O plano de internacionalização previsto na candidatura consiste na execução de um completo plano de promoção, comunicação e prospeção internacional delineado para 24 meses, totalizando um montante de investimento de 302.230,00 Euros. A aposta em diversas ações de internacionalização visa a adoção de estratégias de negócio mais avançadas, aumentando a capacidade de integração em cadeias de valor global através de iniciativas nas seguintes áreas: (a) Conhecimento, prospeção e presença em mercados externos; (b) Marketing Internacional; c) Presença online e e-commerce; (d) Criação e promoção internacional de marcas; (e) Inovação organizacional relacionadas com práticas comerciais ou relações externas.
Adicionalmente, este projeto encontra-se em sinergia com a candidatura ao SI Qualificação das PME, que visa fortalecer as áreas de competitividade críticas, consolidando o crescimento alcançado da Entidade e preparando-se para futuras expansões, garantindo um posicionamento de referência pautado pelos elevados níveis de qualidade e flexibilidade de soluções/produtos.</t>
  </si>
  <si>
    <t>2024-12-09</t>
  </si>
  <si>
    <t>2026-12-08</t>
  </si>
  <si>
    <t>COMPETE2030-FEDER-01981600</t>
  </si>
  <si>
    <t>JACINTO MARQUES DE OLIVEIRA,SUCESSORES LDA</t>
  </si>
  <si>
    <t>500147647</t>
  </si>
  <si>
    <t xml:space="preserve">Desenvolvimento de Chassis com características únicas para combate a incêndios rurais de caris modular, com 3 opções de motor (gás, hidrogénio combustão e hidrogénio fuel cells) </t>
  </si>
  <si>
    <t>O projeto SUMATRA, pretende garantir um novo paradigma para o combate a incêndios em contexto florestal, que permita operacionalização ímpar, em terrenos sem acesso rodoviário, distantes de pontos de fornecimento de água e combustíveis, incrementando as necessidades de condução offroad, assente numa lógica eco-friendly, minorando o já imenso impacto ambiental dos processos associados aos incêndios florestais.</t>
  </si>
  <si>
    <t>COMPETE2030-FEDER-01981500</t>
  </si>
  <si>
    <t>BEYOND VISION - SISTEMAS MÓVEIS AUTÓNOMOS DE REALIDADE AUMENTADA, S.A.</t>
  </si>
  <si>
    <t>510797806</t>
  </si>
  <si>
    <t>BV – Elevate Borders of Internacional Vision, Estratégia de crescimento de expansão internacional de drones</t>
  </si>
  <si>
    <t>O projeto "BV – Elevate Borders of Internacional Vision" visa alavancar a internacionalização da Beyond Vision, consolidando e expandindo a sua presença em mercados estratégicos globais. Com base numa abordagem inovadora e estruturada, o projeto tem como objetivo ampliar a atuação para novas geografias estratégicas, como os EUA, Brasil, Angola, EAU, Marrocos e Arábia Saudita, entre outros países da Europa. A escolha destes mercados é fundamentada no potencial de crescimento e nas carências identificadas em soluções tecnológicas avançadas para monitorização e segurança.
O plano delineado inclui a contratação de dois novos recursos humanos: um gestor de mercados internacionais, responsável por identificar oportunidades e adaptar práticas comerciais às especificidades de cada mercado, e um marketeer digital, que irá fortalecer a presença online da BV. Além disso, engloba a obtenção de certificações, como a C3, para atender às rigorosas normas e regulamentações dos novos mercados-alvo. Adicionalmente, a BV investirá no registo de novas marcas e no desenvolvimento de materiais promocionais adaptados às especificidades culturais e linguísticas de cada mercado. As ações de prospeção serão complementadas por uma forte presença em feiras internacionais de grande relevância para os setores de defesa, segurança, energias renováveis, agricultura e tecnologia.
No âmbito digital, a BV aposta na adesão a plataformas especializadas e no uso de influenciadores para reforçar a visibilidade e a credibilidade da marca junto de audiências qualificadas. Estas iniciativas, aliadas à presença em clusters internacionais, visam criar sinergias e fortalecer a posição da BV nas cadeias globais de valor.
Assim, este plano de internacionalização impulsionará o crescimento da BV, e também consolidará a sua posição como líder em inovação tecnológica no setor de drones e soluções de RA, contribuindo para a projeção de Portugal como um hub de excelência tecnológica no mercado global.</t>
  </si>
  <si>
    <t>COMPETE2030-FEDER-01969800</t>
  </si>
  <si>
    <t>QUOCIENTE INVENCÍVEL, LDA</t>
  </si>
  <si>
    <t>517875845</t>
  </si>
  <si>
    <t>AL.IA – Inteligência Artificial para Aliar Dados Não-Estruturados a Análises Preditivas Avançadas</t>
  </si>
  <si>
    <t>A AL pretende desenvolver uma inovadora plataforma de IA para criação de modelos de análise preditiva com base em dados não-estruturados, representando uma poderosa ferramenta que, analisando diversas fontes de informação, sem padronização ou estrutura, consiga gerar, com fiabilidade e precisão, modelos preditivos cujos outputs forneçam insights que promovam a tomada de decisão baseada em evidências, com claras mais-valias para as organizações.</t>
  </si>
  <si>
    <t>COMPETE2030-FEDER-00052500</t>
  </si>
  <si>
    <t>GEPACK 2025 - embalagens ecológicas e personalizadas</t>
  </si>
  <si>
    <t>O projeto GEPACK 2025 visa a inovação tecnológica por via da aposta em novos produtos (reutilizáveis, altamente personalizáveis e sustentáveis) e processos de injeção (tecnologia 1step, 2 step e injeção de tampas) reforçando a presença em nichos de mercado de valor acrescentado e novos mercados geográficos. A empresa consolida a transição digital e energética garantindo competitividade e sustentabilidade.</t>
  </si>
  <si>
    <t>2023-08-01</t>
  </si>
  <si>
    <t>2025-07-31</t>
  </si>
  <si>
    <t>COMPETE2030-FEDER-01971400</t>
  </si>
  <si>
    <t>SOLFAESTOFO, LDA</t>
  </si>
  <si>
    <t>502759330</t>
  </si>
  <si>
    <t>Novo banco de ferrovia sustentável e inteligente, baseado em conceitos de Ecodesign e tecnologia de sensorização integrada, integrando na sua estrutura material natural endógeno e/ou proveniente de resíduos industriais locais.</t>
  </si>
  <si>
    <t>O projeto visa desenvolver bancos ferroviários sustentáveis e inteligentes para viagens em áreas urbanas, apostando na substituição de materiais não sustentáveis por estruturas fibrosas ecológicas e integrando sensorização para indicar ocupação. O presente projeto promove a reciclagem e a reutilização, alinhando-se com os princípios de sustentabilidade e inovação tecnológica, apoiando a ascensão da Solfaestofo no setor da mobilidade.</t>
  </si>
  <si>
    <t>COMPETE2030-FEDER-01947400</t>
  </si>
  <si>
    <t>PREMIUM SOFÁS, UNIPESSOAL LDA</t>
  </si>
  <si>
    <t>509269702</t>
  </si>
  <si>
    <t>PREMIUM.GLOBAL.EXPANSION: Expansão Sustentável do Mobiliário no Mercado Global</t>
  </si>
  <si>
    <t>A PREMIUM SOFÁS visa com o presente projeto reforçar a sua presença nos mercados internacionais, promovendo os seus produtos de elevada qualidade e valor acrescentado. A empresa, reconhecida pela sua sólida reputação no setor, evidencia um forte compromisso com a sustentabilidade, inovação, design único e excelência em todas as etapas da sua cadeia de valor.
No domínio da Inovação Organizacional Relacionada com as Práticas Comerciais ou Relações Externas, irá implementar práticas de sustentabilidade e eficiência, através da consultoria ESG. Esta ação, será essencial para a obtenção da Certificação ISO 14001, prevista no Projeto de Qualificação, prevê introduzir um conjunto de valências organizacionais na Empresa alinhando-se com padrões e práticas ESG emergentes no mercado.  
No âmbito do Conhecimento, Prospeção e Presença em Mercados Externos, irá realizar viagens de prospeção e participar em feiras internacionais. Estas ações permitirão compreender melhor as dinâmicas ao nível das preferências e exigências dos consumidores, assim como, identificar oportunidades de mercado e fortalecer a sua posição no mercado global.
Ao nível do Marketing Internacional, será implementada uma metodologia de comunicação direta, através da criação de materiais promocionais personalizados para promover os seus produtos de acordo com as preferências de cada mercado. A contratação de um Responsável Comercial será essencial para otimizar a presença da Empresa no mercado e desenvolver novas relações e contactos em mercados estratégicos, tendo em vista o desenvolvimento de novas oportunidades de negócio.
No âmbito da presença online e e-commerce, estão previstas melhorias no Website da Empresa, otimizando as suas funcionalidades e potenciando a visibilidade da marca. Este forte investimento será complementado com campanhas de marketing digital em plataformas digitais e publicidade nas redes sociais, alavancando a sua competitividade no mercado global.</t>
  </si>
  <si>
    <t>COMPETE2030-FEDER-01937300</t>
  </si>
  <si>
    <t>LOOP FUTURE - DESENVOLVIMENTO DE SOLUÇÕES TECNOLÓGICAS, S.A.</t>
  </si>
  <si>
    <t>515854182</t>
  </si>
  <si>
    <t>Expansão Internacional da Loop Future</t>
  </si>
  <si>
    <t>O projeto de internacionalização da Loop Future busca ampliar significativamente a presença global da empresa, com especial foco nos mercados dos EUA, Espanha e Reino Unido. A estratégia de crescimento internacional está concentrada nestes três mercados prioritários. Nos EUA, a empresa pretende consolidar a sua presença ao fornecer soluções de desenvolvimento de software para empresas. O objetivo para 2024 é fortalecer o negócio, aproveitando as oportunidades de subcontratação de serviços de desenvolvimento de software, tendo como referência os melhores “case studies” atuais da empresa. Em Espanha, a empresa já conta com uma base de clientes diversificada, incluindo grandes empresas que atuam nos setores de retalho e transportes. A Loop pretende aumentar sua receita neste mercado, focando no desenvolvimento de negócios nestas mesmas áreas, aproveitando a sua experiência acumulada. A estratégia inclui realizar ações de prospeção ao longo dos 2 anos de projeto.
O Reino Unido representa uma nova fronteira para a internacionalização da Loop. Este mercado, que é o segundo maior da Europa no setor de desenvolvimento de software, apresenta uma grande procura por profissionais da área e por empresas de desenvolvimento de software. Para assegurar uma entrada sólida e competitiva, a empresa implementará campanhas de marketing direcionadas e ações de prospeção. 
A empresa implementa uma estratégia de internacionalização com os objetivos bem definidos, de modo que atinja os 45% de intensidade exportadora em 2027.</t>
  </si>
  <si>
    <t>2024-11-28</t>
  </si>
  <si>
    <t>2026-11-27</t>
  </si>
  <si>
    <t>COMPETE2030-FEDER-01935400</t>
  </si>
  <si>
    <t>GEG, LDA</t>
  </si>
  <si>
    <t>501957782</t>
  </si>
  <si>
    <t>GEGQual</t>
  </si>
  <si>
    <t>O projeto GEGQual visa a qualificação da GEG visando o incremento da competitividade da empresa, aumentando a sua capacidade de atuação no mercado internacional e a sua versatilidade, já que passará a poder adaptar-se mais rápida e facilmente às mudanças que ocorram, nomeadamente tecnológicas e de tendências. A adoção de tecnologias digitais avançadas, a aposta na inovação contínua e a incorporação de práticas sustentáveis são pilares que suportam o crescimento sustentável e a consolidação de uma posição de liderança da GEG no mercado.
O investimento nestes três domínios imateriais de competitividade terá um impacto direto na GEG em termos de inovação, eficiência e sustentabilidade. O projeto fará com que a empresa fique mais capacitada para integrar cadeias globais de valor, pois deterá processos mais seguros, rápidos e ecológicos. Os resultados incluem maior captação de RH qualificados, fidelização de clientes e fortalecimento do posicionamento da marca no mercado.</t>
  </si>
  <si>
    <t>2024-12-04</t>
  </si>
  <si>
    <t>2026-12-03</t>
  </si>
  <si>
    <t>COMPETE2030-FEDER-01932700</t>
  </si>
  <si>
    <t>AVENAL PETFOOD, S.A.</t>
  </si>
  <si>
    <t>500012865</t>
  </si>
  <si>
    <t>Avenal Internacionalização 2024/26</t>
  </si>
  <si>
    <t>Ciente das oportunidades emergentes e das projeções de crescimento no mercado global do Pet Food, a Avenal delineou uma estratégia de internacionalização robusta, cuja implementação será viabilizada através deste projeto.
O objetivo da Avenal é aumentar a sua taxa de exportação para os 38,5% em 2027. Para atingir esta meta, direcionará esforços significativos para 5 regiões: Europa Ocidental, Europa do Leste, Médio Oriente, Magrebe e Ásia.
A execução do projeto abrangerá várias frentes de atuação. Entre 2024 e 2026, a empresa realizará ações de conhecimento e presença em mercados externos, incluindo a participação em feiras e a realização de ações de prospeção e de missões inversas, com o objetivo de fortalecer a sua rede de contactos e explorar novas oportunidades de negócio.
Atuando com ações que visam a promoção da empresa e a aproximação com potenciais clientes e parceiros, esta visa consolidar a sua posição nos mercados na qual está inserida. Estas ações em conjunto com a consultoria à prospeção, sessões de networking, material promocional, reforço da presença online e e-commerce, estudo e diagnóstico de segmentos de mercado, assistência legal e  certificação irá permitir que a empresa consolide a posição nos países em que já tem presença e se insira em novos mercados.
Em complemento, a empresa visa incrementar a sua competitividade através do reforço da estrutura de capital humano em áreas chave, nomeadamente, por meio da contratação de 2 licenciados para a área comercial e de marketing.
Este projeto constitui um passo estratégico fundamental para a Avenal, viabilizando a capitalização de oportunidades emergentes e a consolidação da sua posição no mercado internacional.</t>
  </si>
  <si>
    <t>COMPETE2030-FEDER-00053100</t>
  </si>
  <si>
    <t>SANTOS &amp; SILVA LDA</t>
  </si>
  <si>
    <t>500322295</t>
  </si>
  <si>
    <t>Santos &amp; Silva - Inovação Produtiva</t>
  </si>
  <si>
    <t>A Santos &amp; Silva é uma PME constituída em 1968 dedicada à transformação de madeira em paletes. O projeto vai permitir aumentar e diversificar a capacidade produtiva, com a construção de duas novas naves de produção fortemente automatizadas e interligadas. Este investimento, vai permitir o fabrico de produtos novos e uma melhor resposta às necessidades do mercado, combatendo a atual incapacidade de resposta às encomendas.</t>
  </si>
  <si>
    <t>2024-09-13</t>
  </si>
  <si>
    <t>2026-09-30</t>
  </si>
  <si>
    <t>COMPETE2030-FEDER-01924100</t>
  </si>
  <si>
    <t>LUXURYROCKS, LDA</t>
  </si>
  <si>
    <t>515371408</t>
  </si>
  <si>
    <t>Luxuryrocks – Capacitação empresarial na qualificação da oferta e digitalização do seu modelo de negócio</t>
  </si>
  <si>
    <t>Luxuryrocks, Lda dedica-se à transformação e comercialização de diversos produtos de pedra desde acabamentos de edifícios – fachadas, casas de banho, cozinhas – como fabrico de mobiliário e peças de arte. Após constituição executou projeto de inovação produtiva que permitiu iniciar atividade de fabrico e, consequentemente, detetar necessidades de implementar um modelo de negócio sofisticado que proporcione, à LX, a criação de notoriedade e competitividade no mercado. Para o efeito decide realizar este projeto assente na implementação de novo modelo de negócios e registo de marca com objetivo de aumentar a capacidade empresarial e ampliar os níveis de qualificação da oferta no mercado global, constituindo como inovação organizacional e marketing:
MARKETING
&gt;Novo modelo de negócio com adoção de novas práticas digitais:
-Criar, desenvolver e divulgar nos diferentes canais online de Catálogo Digital, Fotografias/imagem de alta resolução e vídeos promocionais
-Oferecer aos clientes uma experiência digital, interativa, imersiva e visual dos produtos da LX com o V-show, o Maxview e o Simulador de espaços
-Iniciar vendas digitais ao desenvolver Website com e-commerce
-Implementar novas estratégias de gestão de redes sociais através do social media marketing, likedin premium, campanhas de marketing digital com o google Ads, meta Ads e Likedin Ads e promover o envio de newsletter
ORGANIZACIONAL:
&gt;Criação da marcas, design e sua promoção ao:
-Criar, desenvolver e registar nova marca Premium (alta gama)
-Criar catálogo digital interativo exclusivo e website com ecommerce para promover notoriedade e visibilidade da nova marca a aludir a público-alvo mais exigente
&gt;Qualidade e certificação 
-Obter ISSO 9001 que promove fabrico de produtos cumprindo normas de qualidade
-Realizar testes e ensaios como meio orientador para cumprir requisitos obrigatórios às certificações
&gt;Sustentabilidade
-Obter ISO 14001 que certifique a prática de processos ambientalmente sustentáveis</t>
  </si>
  <si>
    <t>2024-11-25</t>
  </si>
  <si>
    <t>2026-11-24</t>
  </si>
  <si>
    <t>COMPETE2030-FEDER-01919100</t>
  </si>
  <si>
    <t>ACN - CUTTING SYSTEMS, LDA</t>
  </si>
  <si>
    <t>504665103</t>
  </si>
  <si>
    <t>FiberNest XL - equipamento de corte a laser de fibra de grandes dimensões com auto-nesting</t>
  </si>
  <si>
    <t>O projeto FiberNest XL visa investigar e desenvolver um protótipo de um equipamento de corte a laser de fibra com uma área de trabalho de grandes dimensões, destinado a responder às necessidades da indústria metalomecânica pesada.
Os objetivos do projeto são o aumento da produtividade, a melhoria na qualidade de corte, e redução de custos pela eficiência no uso de materiais e pela menor necessidade de retrabalho.</t>
  </si>
  <si>
    <t>2028-05-30</t>
  </si>
  <si>
    <t>COMPETE2030-FEDER-01895900</t>
  </si>
  <si>
    <t>DEVSCOPE, S.A.</t>
  </si>
  <si>
    <t>506694615</t>
  </si>
  <si>
    <t>DevScope - Estratégia Internacional</t>
  </si>
  <si>
    <t>Ciente das oportunidades emergentes e das projeções de crescimento no mercado global das tecnologias de informação, a DevScope delineou uma estratégia de internacionalização robusta, cuja implementação será viabilizada através deste projeto.
O objetivo primordial da DevScope é aumentar a sua taxa de exportação para os 65,0% em 2027. Para atingir esta meta, a empresa direcionará esforços significativos para mercados estratégicos, nomeadamente, os EUA, Canadá, Reino Unido, Alemanha, Dinamarca, Arábia Saudita, Catar, Noruega, Irlanda, Suécia, Espanha, Suíça, Itália e EAU.
A execução do projeto abrangerá várias frentes de atuação. Entre 2024 e 2026, a empresa realizará ações de conhecimento e presença em mercados externos, incluindo a participação em feiras e eventos internacionais de prestígio e a realização de ações de prospeção e de eventos anuais com o objetivo de fortalecer a sua rede de contatos e explorar novas oportunidades de negócio.
Atuando com ações que visam a promoção da empresa e uma aproximação com potencias clientes e parceiros, a empresa visa consolidar a sua posição nos mercados na qual está inserida. Estas ações em conjunto com o estudo de mercado, com o recurso a conteúdo promocional e com a certificação ESG irá permitir que a empresa consolide a posição nos mercados em que já tem presença e se insira em novos países.
Em complemento, a empresa visa incrementar a sua competitividade através do reforço da estrutura de capital humano em áreas-chave, nomeadamente, por meio da contratação de 2 licenciados para a área comercial. 
Este projeto constitui assim um passo estratégico fundamental para a DevScope, viabilizando a capitalização de oportunidades emergentes e a consolidação da sua posição no mercado internacional.</t>
  </si>
  <si>
    <t>2026-11-17</t>
  </si>
  <si>
    <t>COMPETE2030-FEDER-01894700</t>
  </si>
  <si>
    <t>SIX OVERSEAS TRANSPORT SOLUTIONS, S.A.</t>
  </si>
  <si>
    <t>515302163</t>
  </si>
  <si>
    <t>Six World Connect 2030</t>
  </si>
  <si>
    <t>A operação da SIXOVERSEAS tem como objetivo a internacionalização e o fortalecimento da sua presença em mercados estratégicos, com foco na expansão para países prioritários como França, Reino Unido, EAU, Qatar, Espanha, China, Brasil e Alemanha. 
A estratégia da SIXOVERSEAS passa pela participação em feiras internacionais de destaque, como a JC Trans, SCM Madrid, Transport Logistic e Intermodal, onde a empresa promoverá as suas soluções tecnológicas, ampliando a sua rede de contactos e estabelecendo parcerias estratégicas. Além disso, a operação contempla o desenvolvimento de uma presença digital robusta, com a criação de um website internacional e a integração de ferramentas de apoio ao cliente e comércio eletrónico, facilitando o acesso a novos mercados.
Outro objetivo fundamental é o desenvolvimento tecnológico contínuo da plataforma de gestão de transportes e logística PLATI4.02PROFIT, que utiliza IA, ML e chatbots para otimizar processos e fazer previsões de procura.
A operação inclui também a contratação de profissionais qualificados, essenciais para a execução da estratégia de internacionalização e para o contínuo desenvolvimento tecnológico da empresa. Estes recursos humanos serão fundamentais na prospeção de novos mercados e na implementação de estratégias de marketing digital.
Por fim, o investimento também está alinhado com o compromisso da SIXOVERSEAS em promover práticas sustentáveis e seguir as diretrizes de governança ambiental e social (ESG) através da implementação de um relatório de alinhamento com o ambiente na empresa e na sua atividade internacional. 
Com esta operação, a SIXOVERSEAS pretende aumentar a sua competitividade global, consolidar a sua presença internacional e reforçar o seu posicionamento como uma referência em inovação tecnológica no setor dos transportes e logística.</t>
  </si>
  <si>
    <t>COMPETE2030-FEDER-01852100</t>
  </si>
  <si>
    <t>INFINITY GAMES, LDA</t>
  </si>
  <si>
    <t>513221611</t>
  </si>
  <si>
    <t>Vanguardian XR Group</t>
  </si>
  <si>
    <t xml:space="preserve">O Vanguardian XR Group, constituído pela INFINITY GAMES, G.C.S e INESC-ID, visa desenvolver três soluções inovadoras em AR/MR: 1) um software que adapta experiências AR/MR ao ambiente físico, 2) um videojogo e de gestão de tráfego em MR com interação manual e multijogador, e 3) uma plataforma de testes automáticos baseada em IA. Este projeto visa assim impulsionar o setor tecnológico nacional, no domínio das tecnologias AR/MR. </t>
  </si>
  <si>
    <t>COMPETE2030-FEDER-00053700</t>
  </si>
  <si>
    <t>BEC - CARPINTARIA, UNIPESSOAL LDA</t>
  </si>
  <si>
    <t>513151869</t>
  </si>
  <si>
    <t xml:space="preserve">Aumento de capacidade produtiva – duplicação de capacidade instalada em criação de nova unidade produtiva. </t>
  </si>
  <si>
    <t>O projeto visa duplicar a capacidade produtiva da BEC, dotando-a de uma fábrica inovadora, conseguindo responder aos seus mercados já firmados, e, simultaneamente, aproveitar projetos de cada vez maior dimensão. O aumento de escala, alicerçado em ferramentas da indústria 4.0 e em valores da economia circular, com criação estável e qualificada de postos de trabalho, são os principais drivers deste projeto, e da expansão da empresa.</t>
  </si>
  <si>
    <t>2024-12-05</t>
  </si>
  <si>
    <t>2026-11-26</t>
  </si>
  <si>
    <t>COMPETE2030-FEDER-01837800</t>
  </si>
  <si>
    <t>CHETOCORPORATION, S.A.</t>
  </si>
  <si>
    <t>509236200</t>
  </si>
  <si>
    <t xml:space="preserve">Capacitação em fatores dinâmicos de competitividade (marketing e organizacionais) com foco no expansão do desígnio exportador da CHETO, procurando aumentar as suas exportações em 1.318.627,59€, e atingindo um intensidade de exportações de 96%, através da </t>
  </si>
  <si>
    <t>Este é um projeto integrado e que visa materializar o investimento em fatores dinâmicos de competitividade da CHETO para que esta possa dar continuidade aos seus processos e modelos de negócio com foco na internacionalização e lhe permita apostar em novos processos de promoção e reconhecimento internacional físicos e digitais, que lhe garantam o alargamento da sua base de cliente internacionais e a vantagem competitiva na disputa da liderança tecnológica no mercado mundial. 
Com este projeto a CHETO pretende assumir uma estratégia de diversificação de mercados, apostando na venda de novos produtos e lançamento da sua nova marca de assistência técnica avançada e desmaterializada associada à sua marca de produtos CHETO, junto dos 9 mercados atuais e de 5 novos mercados alvo. A CHETO visa alcançar um volume de negócios de 9 918 381€ no ano cruzeiro, ao que irá corresponder um volume de negócios internacional de 9 520 854€, ou seja, uma intensidade de exportações de 96%. Este projeto visa um crescimento bruto/absoluto das exportações em 1 318 627,59 €.
Em termos de ações de investimento, estas foram enquadradas e integradas para colmatar as lacunas identificadas no diagnóstico estratégico e avaliação das áreas de competitividade criticas e da análise estratégica desenvolvida para o efeito.
O investimento envolve de modo integrado e sinérgico ações de promoção internacional físicas e digitais. Em termos de investimento de charneira deste projeto, por um lado este focam-sena criação inaugural da loja online, que vai iniciar um modelo de venda e de negócio online da empresa, bem como a criação de uma nova marca de assistência técnica associada aos seus produtos, que a empresa vai lançar no mercado. Em relação aos restantes investimento a empresa vai apostar em feiras, Open-House EUA, catálogos, vídeos e prospeção e missões inversas, publicidade em revistas, e promoção digital - display adds, adds words, contente marketing para redes sociais, newsletters, entre outros.</t>
  </si>
  <si>
    <t>2024-11-08</t>
  </si>
  <si>
    <t>2026-11-07</t>
  </si>
  <si>
    <t>COMPETE2030-FEDER-01836000</t>
  </si>
  <si>
    <t>FOCO CRIATIVO, LDA</t>
  </si>
  <si>
    <t>509949614</t>
  </si>
  <si>
    <t>Foco Criativo 4.0 - Aumento da capacidade produtiva para produção de mobiliário urbano inovador</t>
  </si>
  <si>
    <t>A Foco Criativo dedica-se, principalmente, a atividades de desenvolvimento, produção e comercialização de soluções de publicidade, comunicação e design. A estratégia definida pela empresa, desde a sua constituição, permitiu-lhe alcançar um bom posicionamento no contexto do mercado nacional, detendo já um vasto leque de clientes fidelizados, em diversos segmentos de mercado, principalmente empresas do setor público e dos transportes.
A presente operação terá como propósito capacitar a empresa para a produção de mobiliário urbano diferenciador, sofisticado e com materiais premium ecológicos, nomeadamente:  abrigos de passageiros com características inovadoras – abrigos climatizados, interativos, inclusivos, sustentáveis e com design diferenciador; Mupis 100% autossustentáveis; Carregadores de bicicletas alimentados através de energias renováveis; mesas interativas, cadeiras, candeeiros, entre outros. A par disto, a empresa apostará na produção de peças em vinil ecológico, para posterior aplicação na decoração do mobiliário urbano.
Para materializar esta estratégia, a empresa irá investir na construção de um pavilhão produtivo, equipamentos produtivos chave, informática e digitalização, sustentabilidade e marketing.
Assim, o plano de investimento delineado, para além de apoiar o aumento de capacidade produtiva para a produção de novos produtos, irá dar suporte a processos de maior valor acrescentado, para os quais serão adquiridos software, equipamentos produtivos e informáticos inovadores, com tecnologia state of the art e sustentáveis (materiais ecológicos e energia de fontes renováveis). Este projeto representa, para a empresa, um step up produtivo, com vista à sua automatização, digitalização e controlo do processo de produção, o que lhe permitirá uma maior especialização e customização/personalização no processo de fabrico.
Com vista ao aumento de capacidade produtiva, tal será alcançado através de equipamentos fundamentais: fresadora CNC, máquina de cortar cantos, furadeira, calandra de 3 rolos, máquina de soldar, máquina de corte e gravação a laser, mesa de corte plana, entre outras, que permitirão aumentar a capacidade produtiva, produzir mais rápido e com elevada eficiência e precisão. Com visa à criação de produtos disruptivos e inovadores, será fundamental a aquisição de: Máquina CNC laser, quinadora hidráulica, guilhotina hidráulica, máquina de dobrar tubo, impressora R2000, impressora HP latex, software solidworks e CAM profissional. Assim sendo, os equipamentos a adquirir contribuirão para aumentar a capacidade de resposta e personalização, p/ além de permitirem a implementação de novas metodologias produtivas, que aumentarão a qualidade e diferenciação do produto final. 
Tal como já referido, a sustentabilidade, eficiência energética e ambiental da Foco Criativo são pontos essenciais na sua estratégia de mercado, daí a aposta num sistema fotovoltaico e em máquinas sustentáveis e elétricas. Resulta na redução de: Consumo Energético: 46,26%; Emissões de GEE: 46,30%; Consumo de Recursos: 1,78 p.p.
Para dar resposta às necessidades de organização da atividade será adquirido novo hardware informático, software para recolha de informação e apoio da tomada de decisão, design e criação de novos produtos, cibersegurança. Serão ainda contratados 11 novos Recursos Humanos, dos quais 6 qualificados, principalmente para as áreas de gestão de produto, informática e software, design e qualidade.
Sem esquecer as tendências, a evolução do mercado e a elevada propensão para a exportação dos produtos de mobiliário urbano, a empresa tem como objetivo a diversificação e orientação da sua produção para mercados q investem fortemente na estratégia de desenvolvimento de smart cities, com produtos inovadores a nível internacional: abrigos de passageiros rodoviários climatizados (através de sistema adiabático), dotados de digitalização, sustentabilidade e eletrónica ao serviço dos utilizadores. Verdadeiros “outdoor living room”, ponto de encontro das massas.
Em termos de marketing, a Foco Criativo pretende reforçar a sua presença no mercado, aumentando a notoriedade e o reconhecimento, fundamentando as suas ações num plano de marketing internacional. 
Em suma, a Foco Criativo irá garantir um aumento de capacidade produtiva, em 2028, através do aumento do VBP na ordem dos 160%, face ao ano pré-projeto.</t>
  </si>
  <si>
    <t>2024-12-06</t>
  </si>
  <si>
    <t>2026-12-05</t>
  </si>
  <si>
    <t>COMPETE2030-FEDER-01831700</t>
  </si>
  <si>
    <t>LIVRARIA LELLO, S.A.</t>
  </si>
  <si>
    <t>503352217</t>
  </si>
  <si>
    <t>Alteração fundamental na Livraria Lello</t>
  </si>
  <si>
    <t>A Livraria Lello, fundada em 1906, é uma das mais icónicas do mundo e um símbolo cultural do Porto, celebrada pela sua arquitetura emblemática e pelo seu legado literário. Nos últimos anos, a Livraria Lello experienciou um aumento exponencial de popularidade, tornando-se um destino de visitação internacional, com cerca de 3200 visitantes diários. Esse fluxo constante criou desafios de gestão e limitação de espaço que comprometem a qualidade da experiência de visitação e impõem restrições ao crescimento. Com o objetivo de ultrapassar estes constrangimentos e transformar a experiência da livraria, foi desenvolvido um ambicioso projeto de expansão e renovação, assinado pelo prestigiado arquiteto Siza Vieira. Este projeto, além de reforçar a identidade da livraria, assume-se como uma obra de arte arquitetónica em si mesma, acrescentando valor ao espaço e tornando-se um novo ponto de atração para o público.
O projeto de Siza Vieira distingue-se pelo respeito ao património da Livraria Lello e pela sensibilidade em criar um espaço funcional e acolhedor, que responde às necessidades da livraria e dos seus visitantes. Com a expansão para o edifício anexo, Siza Vieira concebeu uma estrutura que permite uma redistribuição harmoniosa das atividades, dando lugar a novas áreas, como um auditório para eventos culturais, um café temático (relocalizado do edifício principal para o novo espaço), e uma loja de merchandising mais ampla. Esta reconfiguração do espaço, desenhada com um rigor arquitetónico notável, não só resolve os pontos críticos de congestionamento, mas também enriquece a oferta cultural e aumenta a capacidade de acolhimento, proporcionando aos visitantes uma experiência mais confortável e fluida. Com um design que conjuga estética e funcionalidade, a intervenção de Siza Vieira adiciona uma identidade arquitetónica própria ao projeto, transformando o novo espaço num destino de visitação por mérito próprio.
Do ponto de vista funcional, o projeto representa uma alteração fundamental do processo produtivo da Livraria Lello, criando uma nova estrutura organizacional que suporta o elevado volume de visitantes de forma eficiente e organizada. A reconfiguração do layout permite uma experiência mais ordenada, onde as atividades e serviços estão claramente definidos e acessíveis. A relocalização do café e a criação de áreas de descanso e lazer, como o auditório e o lounge, permitem que a visita à livraria vá além da compra de livros, oferecendo aos visitantes a possibilidade de desfrutar de uma programação cultural rica e de produtos temáticos que reforçam a ligação com o espaço.
Para garantir a acessibilidade universal, o projeto inclui a instalação de um elevador no edifício anexo, permitindo o acesso a todas as áreas, tanto do edifício principal quanto do anexo, para pessoas com mobilidade reduzida. Esta inclusão sublinha o compromisso da Livraria Lello com a acessibilidade e a inclusão, assegurando que todos possam usufruir plenamente da experiência cultural. 
No campo da inovação tecnológica, o projeto incorpora soluções da Indústria 4.0, com foco na digitalização e na personalização da experiência de visitação. 
Para enriquecer a experiência, o projeto introduz também experiências audiovisuais e interativas, desenhadas para envolver o visitante e oferecer uma ligação sensorial e emocional com o património literário da livraria. Estas experiências imersivas não só melhoram a qualidade da visita, mas também tornam a Livraria Lello num destino cultural onde a tradição literária é vivida de forma envolvente e contemporânea.
A transformação da Livraria Lello projeta um impacto positivo e mensurável: um aumento de 47% nas vendas entre 2023 e 2029, um incremento de 45% na intensidade exportadora, e um crescimento de 40% no número de visitantes no mesmo período. A assinatura de Siza Vieira dá ao projeto uma identidade singular, valorizando a livraria como um espaço cultural icónico e, simultaneamente, posicionando-o como uma obra de arte arquitetónica moderna. 
Este projeto representa um avanço estratégico e visionário que conjuga tradição, inovação e sustentabilidade, consolidando a Livraria Lello como destino turístico e cultural de referência no Norte de Portugal.</t>
  </si>
  <si>
    <t>2024-11-05</t>
  </si>
  <si>
    <t>2026-01-31</t>
  </si>
  <si>
    <t>COMPETE2030-FEDER-01824300</t>
  </si>
  <si>
    <t>PLASTROFA - PLÁSTICOS DA TROFA , S.A.</t>
  </si>
  <si>
    <t>501194487</t>
  </si>
  <si>
    <t>Transformação digital e consolidação da internacionalização da PLASTROFA</t>
  </si>
  <si>
    <t>Projeto de Comunicação e Promoção Internacional da nova capacidade produtiva da PLASTROFA, com oferta industrial compatível com os requisitos da norma BRC, e obtenção de acreditação como fornecedor de embalagens plásticas flexíveis para a indústria alimentar;</t>
  </si>
  <si>
    <t>2024-11-01</t>
  </si>
  <si>
    <t>2026-10-31</t>
  </si>
  <si>
    <t>COMPETE2030-FEDER-01806800</t>
  </si>
  <si>
    <t>GRA NUTRA PORTUGAL, S.A.</t>
  </si>
  <si>
    <t>516535293</t>
  </si>
  <si>
    <t>Inovação em Formulações para Carotenóides</t>
  </si>
  <si>
    <t>A GRA Nutra Portugal tem como objetivo desenvolver e industrializar processos de base biotecnológica para a produção de carotenóides naturais e desenvolver e industrializar de processos de formulação avançada e novas formas de apresentação dos ingredientes para maximizar e diversificar a incorporação de ingredientes nas matrizes específicas dos utilizadores finais nos setores da alimentação humana, nutracêutica, cosmética e farmacêutica.</t>
  </si>
  <si>
    <t>COMPETE2030-FEDER-00054300</t>
  </si>
  <si>
    <t>AGUAS DAS CALDAS DE PENACOVA, S.A.</t>
  </si>
  <si>
    <t>502561840</t>
  </si>
  <si>
    <t>SISTEMA INTEGRADO DE SOPRO, ENCHIMENTO E ENGARRAFAMENTO DAS ÁGUAS DAS CALDAS DE PENACOVA</t>
  </si>
  <si>
    <t>Operação de transformação do processo produtivo, através da expansão da Indústria 4.0, industrialização de atividades de I&amp;D e introdução de inovações tecnológicas, organizacionais e de marketing, com um grau de novidade e difusão a nível nacional, reforçando o posicionamento distinto e valioso das ÁGUAS DAS CALDAS DE PENACOVA, numa dimensão mais internacional, enquanto marca líder no mercado nacional das águas sem gás.</t>
  </si>
  <si>
    <t>2023-02-25</t>
  </si>
  <si>
    <t>2025-02-14</t>
  </si>
  <si>
    <t>COMPETE2030-FEDER-01816400</t>
  </si>
  <si>
    <t>DevScope - Gestão Financeira, Sustentabilidade e Segurança da Informação </t>
  </si>
  <si>
    <t>O projeto aqui apresentado visa a melhoria das competências internas da DevScope, designadamente no que respeita a fatores não produtivos como a gestão financeira, a segurança da informação e a sustentabilidade, com o intuito de, por um lado, robustecer as operações da empresa, e com isso, fomentar a sua competitividade, e por outro, capacitá-la em áreas de crescente importância e que podem ser determinantes para que a empresa se distinga da sua concorrência, especialmente no contexto de cadeias de valor globais, tornando-a mais bem preparada para competir em mercados internacionais de elevado valor acrescentado.
O plano de ação definido é composto pelas seguintes atividades de inovação organizacional e/ou de marketing, integrando diversas rubricas de investimento que vão ao encontro dos objetivos delineados:
CRIAÇÃO DE DEPARTAMENTO FINANCEIRO INTERNO
- Software ERP
- Plataforma Fluxos Financeiros   
- Plataforma CRM
- Plataforma RH
- Contratação de perfil para assegurar o funcionamento do software ERP 
PROMOÇÃO DA SEGURANÇA DA INFORMAÇÃO
- Implementação ISO 27001
- Contratação de perfil para apoiar a implementação e desenvolvimento deste sistema
DEFINIÇÃO DA ESTRATÉGIA DE SUSTENTABILIDADE
- Implementação ESG</t>
  </si>
  <si>
    <t>COMPETE2030-FEDER-01815800</t>
  </si>
  <si>
    <t>NEXXPRO - FÁBRICA DE CAPACETES, S.A.</t>
  </si>
  <si>
    <t>505376113</t>
  </si>
  <si>
    <t>NEXX+Capacitada</t>
  </si>
  <si>
    <t>Este projeto representa uma transformação integrada e abrangente nas capacidades da NEXX, posicionando-a para um crescimento sustentável e competitivo em diversos mercados. Com foco na capacitação para o desenvolvimento de produtos, serviços e processos, a empresa investirá em tecnologias avançadas como software de design, equipamentos de simulação e testes, e novos recursos humanos qualificados. Estes elementos, incluindo impressoras 3D e sensores acústicos, permitirão o desenvolvimento de produtos altamente diferenciados, alinhados com as necessidades dos consumidores. 
A digitalização e transformação digital da empresa, apoiada pela implementação do software Sage X3, auditorias IT, tablets e monitores touch, fomenta uma cultura de transparência e colaboração, ao mesmo tempo que otimiza processos internos.
No eixo de criação de marcas e design, o registo de marca em regiões como SAARC e Japão, aliado ao desenvolvimento de coleções reforça a expansão internacional e o alcance da empresa em segmentos específicos.
A inovação organizacional, gestão e logística também avança com a integração de sistemas B2B e B2C no website, o uso do Netrivals Pricing Tool e a implementação de metodologias como Lean Manufacturing e Six Sigma. Estas mudanças otimizam o atendimento ao cliente, permitindo uma monitorização avançada de preços e uma significativa redução de desperdícios nos processos, promovendo eficiência e melhorando as relações com parceiros e clientes.
Em termos de propriedade industrial, o registo de patente do "Strap Lock Type Conversion Kit (X.WED3)" assegura exclusividade no mercado e protege a empresa contra imitações, reforçando a marca como líder em inovação.
A certificação de acordo com a Norma 4457 irá implementar um sistema formalizado de gestão de inovação, criando processos organizados para identificar, avaliar e desenvolver novas ideias.
Por fim, o compromisso com sustentabilidade e ecoinovação é reforçado pela certificação ISO140001.</t>
  </si>
  <si>
    <t>COMPETE2030-FEDER-01815000</t>
  </si>
  <si>
    <t>Projeto de Qualificação da Primetag</t>
  </si>
  <si>
    <t>O presente projeto visa o fortalecimento competitivo da Primetag através de investimentos estratégicos que integram inovação organizacional, digitalização e transformação digital, criação de marcas, certificações de competências, segurança e proteção de dados e, por fim, sustentabilidade. O objetivo central é capacitar a empresa para competir de forma sustentável no mercado global, alicerçando-se em áreas críticas que garantam um aumento de competitividade e o fortalecimento da relação com os clientes.
Neste sentido, planeia-se a implementação de um sistema de ERP e CRM, com vista à otimização da gestão interna e ao relacionamento personalizado com os clientes. Adicionalmente, a criação de algoritmos de inteligência artificial permitirá a análise e segmentação de dados em tempo real, facilitando decisões comerciais informadas e pró-ativas. No domínio da segurança, o projeto inclui robustas medidas de cibersegurança e conformidade com o RGPD, respondendo à importância de proteger dados sensíveis e garantir a integridade das operações da empresa. Este esforço é complementado pela implementação de um sistema de gestão de segurança da informação, cujo processo de certificação reforçará a confiança dos stakeholders na capacidade da empresa para proteger informações críticas. A nível do branding, será efetuado o reposicionamento estratégico da imagem da marca principal e criada uma submarca dedicada às novas soluções algorítmicas. O projeto inclui ainda o desenvolvimento de uma agenda de sustentabilidade, que integra critérios ambientais, sociais e de governance (ESG), promovendo práticas responsáveis e comprometidas com o crescimento sustentável. Ao promover a inovação constante e otimizar a estrutura organizacional, o projeto permitirá à Primetag consolidar-se como um player de referência no seu setor, preparada para os desafios e oportunidades de um mercado em constante evolução.</t>
  </si>
  <si>
    <t>COMPETE2030-FEDER-00054700</t>
  </si>
  <si>
    <t>CCB - CREATIVE CARDBOARDS, LDA</t>
  </si>
  <si>
    <t>516597965</t>
  </si>
  <si>
    <t>CCB – Creative Cardboards - Inovação Produtiva</t>
  </si>
  <si>
    <t>A CCB é uma PME constituída em 2021 que visa criar uma unidade produtiva dedicada a I&amp;D e à produção de produtos de base celulósica: cartão canelado, expositores, paletes e garrafas de papel. Estas soluções vão de encontro a um mercado em franco crescimento de produtos embalagem mais sustentáveis. Alavancado no conhecimento da cadeia de valor, o projeto permitirá criar notoriedade no mercado, garantido um crescimento sustentado do negócio.</t>
  </si>
  <si>
    <t>2023-09-01</t>
  </si>
  <si>
    <t>2025-08-31</t>
  </si>
  <si>
    <t>COMPETE2030-FEDER-01811100</t>
  </si>
  <si>
    <t>TRH GROWTH - Creating new organizational capacities for business growth</t>
  </si>
  <si>
    <t>Face à constante evolução tecnológica verificada a nível global, a TRH reconhece a importância de se posicionar no mercado global como um player de destaque no fornecimento de soluções tecnológicas avançadas - Salesforce e ServiceNow. Para tal, pretende realizar um conjunto ações de inovação organizacional e de marketing, capazes de dotar a Empresa dos meios e condições para o seu crescimento sustentado e para a diferenciação junto do mercado, por via da qualidade e inovação dos serviços que oferece. 
Sob o mote “More than solutions, we deliver progress”, a TRH pretende, no presente projeto, investir em tecnologias avançadas e metodologias comprovadas que permitam inovar e qualificar os seus serviços e, bem assim, implementar estratégias de marketing e comunicação com vista a reforçar a sua presença nos mercados internacionais. 
Através de um plano de investimentos robusto e devidamente delineado, a Empresa pretende materializar este compromisso, atuando sobre um conjunto de fatores críticos de competitividade, nomeadamente: (i) inovação dos seus processos organizacionais, indispensáveis à eficiência operacional; (ii) implementação de ferramentas digitais que visem  a automatização e digitalização de processos; (iii) aumento das suas capacidades digitais instaladas, com vista a potenciar a investigação e desenvolvimento de novas soluções tecnológicas; (iv) implementação de uma estratégia de marketing digital segmentada e direcionada a vários segmentos de mercado; (v) obtenção de certificações de qualidade que reforcem a notoriedade da TRH a nível internacional; e, por fim, (vi)  incorporação de práticas organizacionais mais sustentáveis, alinhadas com os princípios ESG.
Assim, este projeto reflete e operacionalizará a visão da TRH em tornar-se uma empresa líder no mercado e catalisadora da digitalização de empresas em todo o mundo.</t>
  </si>
  <si>
    <t>COMPETE2030-FEDER-01810500</t>
  </si>
  <si>
    <t>Este projeto tem como objetivo a inovação dos seus processos de gestão e logística, através da digitalização e automatização das operações para garantir maior eficiência e competitividade. 
No âmbito da digitalização, o projeto contempla a implementação d</t>
  </si>
  <si>
    <t>A operação visa inovar os processos da Strong Export através da digitalização e automatização das atividades. O projeto inclui a digitalização dos processos financeiros, administrativos e logísticos, além de centralizar a gestão de dados e melhorar o controlo das operações em tempo real, aumentando a eficiência e facilitando a tomada de decisões.
Inclui a implementação da Marcação CE em conformidade com a norma EN 14342 para pavimentos multicamadas e da Declaração Ambiental de Produto (DAP), segundo a ISO 14025, assegurando os requisitos de qualidade e sustentabilidade europeus. O projeto integra a adoção de práticas ESG (Environmental, Social e Governance), reforçando o compromisso da empresa com a responsabilidade social e ambiental. A segurança digital será reforçada para garantir a proteção de dados e operações. Estes investimentos têm como objetivo melhorar a competitividade da Strong Export nos mercados internacionais</t>
  </si>
  <si>
    <t>2025-09-29</t>
  </si>
  <si>
    <t>2027-09-28</t>
  </si>
  <si>
    <t>COMPETE2030-FEDER-01810300</t>
  </si>
  <si>
    <t>CRITICAL CATALYST: Transformar o Digital, os Pilares ESG e o Branding</t>
  </si>
  <si>
    <t>Com um percurso de especialização nos segmentos de regulamentação em saúde, dispositivos médicos e cosméticos, a CRITICAL destaca-se pela sua elevada expertise, num mercado altamente exigente e complexo.
Assim, reconhecendo, por um lado, o dinamismo do mercado e a crescente complexidade regulamentar e convergência internacional de standards e, por outro lado, almejando capacitar-se para competir nos mercados internacionais mais exigentes e altamente regulamentados, a CRITICAL encontra-se no momento de ebulição que impõe uma transformação estratégica e inovadora para a sua expansão global.
Neste contexto, o presente PROJETO DE QUALIFICAÇÃO, rigorosamente estruturado pela empresa, cobre áreas de competitividade críticas, e tem como objetivo último ELEVAR SUAS CAPACIDADES ORGANIZACIONAIS E DE MARKETING para reforçar a capacidade de resposta ao mercado e agregar valor aos serviços prestados. 
Assim, por via do presente projeto, a empresa investirá num conjunto de fatores imateriais de competitividade, destacando-se os investimentos ao nível da DESMATERIALIZAÇÃO E TRANSFORMAÇÃO DIGITAL, a aposta na QUALIDADE E CERTIFICAÇÃO, por via da implementação de um SG Integrado 360º, o reforço do compromisso com a SUSTENTABILIDADE AMBIENTAL (Certificação ISO 14001) e com a RESPONSABILIDADE SOCIAL; a aposta no REBRANDING e REPOSIOCNAMENTO estratégico da marca, bem como o seu REGISTO UE e EUA.  
Com esta estratégia, a CRITICAL dará o salto qualitativo em termos de qualidade e diferenciação, posicionando-se favoravelmente para alcançar visibilidade no mercado global. 
Como resultado dessa estratégia, a CRITICAL prevê os seguintes resultados em 2027: 
- VN superior a 650.000€, dos quais 37% VNI;   
- VN em 6 mercados qualificados, dos quais 3 novos: Espanha; EUA; Canadá.  
- EQUIPA RH: 9, todos qualificados.</t>
  </si>
  <si>
    <t>COMPETE2030-FEDER-00055100</t>
  </si>
  <si>
    <t>AHARA, S.A.</t>
  </si>
  <si>
    <t>514966947</t>
  </si>
  <si>
    <t>Criação do complexo industrial farmacêutico GMP de Canábis Medicinal</t>
  </si>
  <si>
    <t>A AHARA visa criar um complexo farmacêutico (GMP) para produzir flores secas a partir de plantas de Canábis, e elaborar extratos “premium full spectrum”, os quais poderão ser utilizados como medicamentos de elevado potencial terapêutico em uma variedade de condições médicas.</t>
  </si>
  <si>
    <t>2023-04-05</t>
  </si>
  <si>
    <t>2025-04-04</t>
  </si>
  <si>
    <t>COMPETE2030-FEDER-01418000</t>
  </si>
  <si>
    <t>CAMPOTEC - COMERCIALIZAÇÃO E CONSULTADORIA EM HORTO - FRUTICOLAS S.A.</t>
  </si>
  <si>
    <t>503235890</t>
  </si>
  <si>
    <t xml:space="preserve">CAMP&amp;Valor - Otimização integrada de processos industriais para Valorização de resíduos
</t>
  </si>
  <si>
    <t>O projeto CAMP&amp;Valor visa valorizar as águas residuais e lamas e melhorar o uso de recursos hídricos para desenvolver novas formulações de rações, ao recuperar e valorizar compostos/produtos eluídos nas águas residuais do processo de descasque de batata e cenoura. Também pretende produzir um novo biochar para aplicar nos solos agrícolas, melhorando as suas propriedades e a qualidade dos alimentos, assim como biogás a partir de digestão anaeróbia.</t>
  </si>
  <si>
    <t>COMPETE2030-FEDER-01806100</t>
  </si>
  <si>
    <t>LEUK SOLUTIONS, UNIPESSOAL LDA</t>
  </si>
  <si>
    <t>510384650</t>
  </si>
  <si>
    <t>LEUK: Eficiência organizacional, Digitalização e ESG ao serviço da competitividade</t>
  </si>
  <si>
    <t>A LEUK é uma Pequena Empresa, sediada em Barcelos, que se dedica à conceção, desenvolvimento e fabricação de sistemas avançados de iluminação LED – os quais se diferenciam no mercado pelo seu compromisso entre estética, funcionalidade e eficiência.
No âmbito deste Projeto, esta PME pretende investir em múltiplos fatores de competitividade, numa lógica que lhe permita o crescimento sustentado em mercados externos, bem como o alcance de um posicionamento mais forte na cadeia de valor.
Indissociável do alcance destes propósitos será uma aposta firme em:
•	Maior capacitação para o desenvolvimento de novos produtos (I&amp;D);
•	Aumento da eficiência organizacional (mindset orientado para a melhoria contínua);
•	Incorporação de novas práticas digitais (nomeadamente: IA e cibersegurança);
•	Criação e registo de uma nova marca de produto (LUXIS);
•	Certificação das principais gamas de produto ao abrigo dos esquemas CB e ENEC;
•	Incorporação de novas práticas ESG;
•	Contratação de novo talento qualificado.
O investimento nas referidas inovações organizacionais e de marketing contribuirá para adaptar significativamente o modelo de negócio da Empresa aos principais desafios de competitividade – I&amp;D, Qualidade, Digitalização, Branding e Sustentabilidade –, qualificando-a para o acesso a novos mercados, dotados de maior valor acrescentado.</t>
  </si>
  <si>
    <t>COMPETE2030-FEDER-01803400</t>
  </si>
  <si>
    <t>POLYMARK PORTUGAL, LDA</t>
  </si>
  <si>
    <t>513707131</t>
  </si>
  <si>
    <t>POLYMARK + Transformação Digital e Sustentabilidade
 </t>
  </si>
  <si>
    <t>A presente operação tem como objetivo capacitar a Polymark com sistemas e infraestrutura interna que simplifiquem os seus processos e elevem os níveis de eficiência, com foco estratégico na digitalização e automatização de processos de gestão. Através da implementação de tecnologias avançadas de segurança, gestão de dados e análise de desempenho, a Polymark pretende fortalecer a sua capacidade de resposta ao mercado, assegurando uma operação contínua e protegida contra riscos cibernéticos.
Adicionalmente, a integração de práticas de sustentabilidade e responsabilidade ambiental alinha a estratégia da Polymark com as melhores normas internacionais, promovendo um crescimento sustentável e reforçando o compromisso com a excelência operacional. Com esta operação, a Polymark consolida a sua posição no mercado global, preparada para responder às exigências de um setor em constante evolução.</t>
  </si>
  <si>
    <t>2024-11-04</t>
  </si>
  <si>
    <t>2026-11-03</t>
  </si>
  <si>
    <t>COMPETE2030-FEDER-01802600</t>
  </si>
  <si>
    <t>EST - EMPRESA SERVIÇOS TÉCNICOS, S.A.</t>
  </si>
  <si>
    <t>502359196</t>
  </si>
  <si>
    <t>EST: Competitividade &amp; Inovação</t>
  </si>
  <si>
    <t>A EST, S.A. tem como objetivo aumentar a competitividade e consolidar a presença em mercados internacionais estratégicos, como França, Espanha, Reino Unido, mercados do Norte da Europa, Marrocos e América Latina. Para isso, a empresa investirá em domínios imateriais essenciais: inovação organizacional, digitalização, inovação de marketing, capacitação para o desenvolvimento de novos produtos e certificação de qualidade.
A criação do Laboratório EST LAB é um dos pilares do projeto, focado no desenvolvimento e teste de novos produtos e processos, permitindo à EST responder às necessidades específicas dos seus clientes. Associado ao laboratório, está o registo da marca EST LAB nos mercados internacionais, reforçando a identidade da empresa como fornecedora de soluções industriais inovadoras e sustentáveis. Esta identidade será um diferenciador importante, posicionando a EST como referência em tecnologia avançada.
Na inovação organizacional, a empresa implementará o Kaizen e integrará princípios de ESG, alinhando-se com padrões internacionais de responsabilidade e eficiência. No campo da digitalização, a aposta em ferramentas como a gestão documental e o Power BI permitirá a automação e análise de dados, facilitando decisões estratégicas informadas e melhorando a eficiência operacional. Estes investimentos em digitalização serão acompanhados de uma auditoria de cibersegurança, essencial para garantir a proteção de dados.
Finalmente, a certificação ISO NP 4552:2016 reforçará a qualidade dos processos internos, aumentando a confiança dos clientes e a capacidade da EST de competir em mercados exigentes.
O impacto deste projeto será significativo, melhorando a capacidade de atrair grandes clientes, aumentar a eficiência e responder de forma ágil às exigências do mercado global. Combinando inovação, digitalização e sustentabilidade, a EST está preparada para se afirmar como líder em soluções industriais avançadas e competitivas no cenário internacional.</t>
  </si>
  <si>
    <t>COMPETE2030-FEDER-00055600</t>
  </si>
  <si>
    <t>SIERRAINDUSTRIES , LDA</t>
  </si>
  <si>
    <t>516822900</t>
  </si>
  <si>
    <t>Criação de um novo estabelecimento de produção de meias</t>
  </si>
  <si>
    <t>Trata-se da criação de um estabelecimento de fabricação de meias de desporto de alta competição (95%) e de moda (5%) para exportação, com inovação do produto, do processo e organizacional, assente na experiência profissional dos sócios (35 anos) e no pré-acordo comercial com a Sports Direct. Criará 63 postos de trabalho, 4 com nível 6 e pautar-se-á pelas diretrizes da indústria 4.0, da transição climática e da inovação tecnológica.</t>
  </si>
  <si>
    <t>2024-10-01</t>
  </si>
  <si>
    <t>2026-09-15</t>
  </si>
  <si>
    <t>COMPETE2030-FEDER-01801800</t>
  </si>
  <si>
    <t>TRIPLE WATT, LDA</t>
  </si>
  <si>
    <t>514779365</t>
  </si>
  <si>
    <t>Acrónimo: TW_QualiBoost
Designação: Evolução digital e de capacitação para o desenvolvimento de projetos de geração de energia limpa</t>
  </si>
  <si>
    <t>No âmbito do PT2030 e, em particular, na Qualificação de PMEs, surge o projeto da Triple Watt, denominado de “TW_QualiBoost”, de evolução digital e de capacitação da Triple Watt para o desenvolvimento de projetos de energia limpa.
A empresa, especializada no desenvolvimento de projetos de Engenharia de sistemas de geração de energia a partir de fontes renováveis, abrange todas as fases da cadeia de valor, desde a prospeção, desenvolvimento e execução de projeto, até à exploração, pelo que o projeto visa reforçar a capacidade organizacional e de Marketing da empresa, preparando-a para a atuação no mercado, por via de investimentos que, na sua generalidade, incidem sobre a “Transição digital e fomento da competitividade”, a “Qualidade, Ambiente e Inovação”, a “Capacitação para o crescimento internacional” e o “Compromisso para a Sustentabilidade”.
A Triple Watt objetiva, com o presente projeto: aumentar a sua competitividade por via da digitalização; adotar boas práticas ao nível da Qualidade, Ambiente, Inovação e Sustentabilidade; fortalecer o reconhecimento da empresa; demonstrar o compromisso da empresa com a sustentabilidade. Assim, a empresa pretende qualificar-se de forma mais robusta e sustentada, de modo a tornar-se uma referência no mercado nacional e internacional, diferenciando-se em áreas de competitividade como a transição, qualidade e satisfação do cliente, sustentabilidade, entre outras. Tal qualificação alavancará a resposta aos desafios que a Triple Watt desde há algum tempo enfrenta, nomeadamente no reconhecimento nacional e internacional da sua qualidade e competência, mas também ao nível da sua gestão de processos e adoção de boas práticas organizacionais e de Marketing.</t>
  </si>
  <si>
    <t>COMPETE2030-FEDER-01801700</t>
  </si>
  <si>
    <t>FERNETO, S.A.</t>
  </si>
  <si>
    <t>501717226</t>
  </si>
  <si>
    <t>Ferneto EcoQualifica: Transformação Digital e Sustentabilidade Organizacional [2024 – 2026]</t>
  </si>
  <si>
    <t>O presente projeto da Ferneto tem como objetivo a modernização organizacional, com um forte foco na inovação, digitalização e sustentabilidade. Com a implementação de novas tecnologias e práticas inovadoras, a Empresa visa otimizar os seus processos de gestão, reforçar a segurança da informação e adotar soluções sustentáveis que contribuam para o seu crescimento e competitividade a longo prazo.
No domínio da INOVAÇÃO ORGANIZACIONAL, o projeto integra a adoção de sistemas avançados de gestão de despesas, planeamento de engenharia e a digitalização de processos. Estes investimentos permitirão à Ferneto melhorar a integração e coordenação entre departamentos, aumentar a eficiência na gestão de dados e assegurar a conformidade com normas internacionais de segurança.
No âmbito da DIGITALIZAÇÃO, o projeto introduz soluções que visam transformar os processos internos da Empresa, como a implementação de sistemas de cibersegurança. A digitalização dos processos de receção, picking, expedição e inventário também será essencial para garantir uma gestão mais eficiente e controlada das operações logísticas.
No campo da SUSTENTABILIDADE, o projeto inclui a criação de um Relatório de Sustentabilidade, alinhado com as diretrizes ESG (ambiental, social e de governança), que oferecerá transparência nas práticas ambientais e sociais da Ferneto.
Para assegurar a correta implementação e monitorização das certificações e normas, será contratado um TÉCNICO DE QUALIDADE. Este recurso especializado terá um papel fundamental na supervisão e gestão contínua das novas normas de qualidade, como a proteção contra corrosão e a ISO 27001, garantindo que a Ferneto cumpre os requisitos de conformidade e que os processos implementados se mantêm eficazes e auditáveis.
Este projeto representa um passo decisivo para a transformação digital e a adoção de práticas sustentáveis, posicionando a Ferneto como uma empresa inovadora, competitiva e responsável no setor da panificação e pastelaria.</t>
  </si>
  <si>
    <t>COMPETE2030-FEDER-01800200</t>
  </si>
  <si>
    <t>FEHST - COMPONENTES LDA</t>
  </si>
  <si>
    <t>503263575</t>
  </si>
  <si>
    <t>FEHST InnoDrive - Capacitação por via da digitalização, automação e sustentabilidade.</t>
  </si>
  <si>
    <t>O projeto FEHST InnoDrive visa aumentar a competitividade e diferenciação da empresa no setor automóvel através de um conjunto de ações concretas e estratégicas, que visam a capacitação da FEHST para responder aos desafios globais do setor. O projeto conta com atividades em 5 domínios imateriais de competitividade. Com a implementação deste projeto, a FEHST pretende digitalizar processos internos e associados ao ciclo produtivo, melhorar a gestão dos recursos humanos e da logística, implementar novas ferramentas digitais para a promoção de uma presença digital inovadora e eficaz, e a adoção de estratégias para o alcance da neutralidade carbónica. 
Para tal, a empresa prevê a implementação de softwares avançados para a automação e digitalização de processos produtivos, de gestão de armazém e de processos de gestão administrativa. O projeto irá ainda capacitar a empresa com os softwares e tecnologias necessárias para o desenvolvimento de novos produtos inovadores, alinhados com as necessidades de mercado, e garantir a qualificação e certificação dos processos da empresa, assegurando o cumprimento de normas de qualidade, gestão ambiental e segurança da informação, de forma a garantir a sua competitividade no mercado global. O projeto visa também o estudo de ações concretas que permitam o alcance a neutralidade carbónica, através da adoção de estratégias sustentáveis que permitam reduzir as emissões e melhorar a eficiência energética dos processos produtivos. 
Com estas atividades focadas na inovação organizacional e de marketing, a FEHST prevê melhorar significativamente a sua eficiência operacional, reforçar a sua presença digital, garantir o cumprimento das mais rigorosas normas de qualidade e sustentabilidade, e diferenciar-se no setor automóvel, garantindo um crescimento sustentável e maior integração nas cadeias de valor globais.</t>
  </si>
  <si>
    <t>2026-10-30</t>
  </si>
  <si>
    <t>COMPETE2030-FEDER-01800100</t>
  </si>
  <si>
    <t>RST - CONSTRUTORA DE MÁQUINAS E ACESSÓRIOS S.A.</t>
  </si>
  <si>
    <t>500690960</t>
  </si>
  <si>
    <t>Qualificação e digitalização para melhorar a competitividade - RST</t>
  </si>
  <si>
    <t>O projeto visa a qualificação e a digitalização do modelo de negócio da RST, através de investimentos estratégicos em domínios imateriais de competitividade, ligados à transformação digital no campo organizacional, da gestão e da logística, ao reforço das capacidades laboratoriais e de desenvolvimento de produtos, à adoção de novos métodos organizacionais e de gestão e à incorporação de práticas avançadas na área do ambiente, sempre com vista a fortalecer a sua posição no mercado nacional e internacional e aumentar a sua competitividade. 
Adicionalmente, o projeto pretende reforça as capacidades da RST, promovendo um crescimento sustentável que gera maior valor acrescentado a longo prazo, tanto no mercado interno quanto no externo. O objetivo central é aumentar a competitividade da empresa no mercado global, aprimorando a sua capacidade de resposta às exigências dos mercados internacionais, integrando-a em cadeias de valor mais alargadas. O investimento estratégico em domínios imateriais de competitividade permitirá desenvolver produtos e serviços mais competitivos, com maior potencial de internacionalização, fortalecendo, dessa forma, a orientação exportadora da RST, traduzindo-se num contributo positivo para a competitividade da economia portuguesa.</t>
  </si>
  <si>
    <t>COMPETE2030-FEDER-01794300</t>
  </si>
  <si>
    <t>ARBOREABIOFOODS, LDA</t>
  </si>
  <si>
    <t>516134787</t>
  </si>
  <si>
    <t>Projeto de Qualificação e Transformação Digital para Integração nas Cadeias de Valor e Diversificação de Mercados</t>
  </si>
  <si>
    <t>A ARBOREA, LDA. é especializada no cultivo sustentável de microalgas, focando-se na produção de proteínas e ingredientes funcionais destinados à indústria alimentar. Através de um método inovador, a empresa procura atender às crescentes necessidades alimentares da população, enquanto minimiza os impactos climáticos e protege a biodiversidade.
Neste contexto, a ARBOREA está empenhada em qualificar-se, digitalizar-se internamente e implementar ferramentas tecnológicas que lhe permitam integrar novas cadeias de valor globais e capacitar-se para a internacionalização. Para alcançar estes objetivos, a empresa irá modernizar e fortalecer a sua competitividade em cinco eixos principais:
1. Inovação organizacional, gestão e logística.
2. Digitalização e transformação digital.
3. Criação de marcas e design.
4. Qualidade e certificação.
5. Sustentabilidade e ecoinovação.
Através de investimentos direcionados que suportam esta estratégia, a ARBOREA ambiciona consolidar-se como uma referência no setor da biotecnologia alimentar. Com este projeto de qualificação, a empresa espera aumentar a sua competitividade, reafirmando o seu compromisso com a digitalização dos processos e o desenvolvimento sustentável.</t>
  </si>
  <si>
    <t>COMPETE2030-FEDER-01792800</t>
  </si>
  <si>
    <t>HELIOTEXTIL,ETIQUETAS E PASSAMANARIAS S.A.</t>
  </si>
  <si>
    <t>500133263</t>
  </si>
  <si>
    <t>HELIO@Qualifica360</t>
  </si>
  <si>
    <t>A HELIOTEXTIL, ao longo dos 60 anos de atividade, tem apresentado resultados assinaláveis. No entanto, assume que os desafios atualmente impostos pelo mercado requerem uma aposta constante na inovação; na superação de expectativas; e em fatores de diferenciação. 
É este enquadramento que subjaz ao PLANO ESTRATÉGICO que definiu para os próximos anos, e do qual faz parte o presente PROJETO DE QUALIFICAÇÃO. 
O presente projeto, rigorosamente estruturado pela empresa, cobre áreas de competitividade críticas, e tem como objetivo último elevar a HELIOTÊXTIL a níveis de qualidade e diferenciação sem precedentes. 
Assim, por via do presente projeto, a empresa investirá num conjunto de fatores imateriais de competitividade, destacando-se os investimentos ao nível da DESMATERIALIZAÇÃO E TRANSFORMAÇÃO DIGITAL, o reforço do compromisso com a SUSTENTABILIDADE AMBIENTAL (Certificação ISO 14001); incremento das capacidades laboratoriais; bem como a aposta no reposicionamento estratégico das marcas próprias UNTD e IFC. 
Além de elevar a qualidade e a diferenciação, potenciará também a presença da HELIOTEXTIL nos mercados internacionais.
Como resultado dessa estratégia, a HELIOTEXTIL prevê os seguintes resultados em 2027: 
-Volume de negócios superior a € 7,8M; 
-Volume de negócios internacional de 66,5% (mais de 5,2M€); 
- Volume de negócios em 17 mercados qualificados, dos quais 6 novos: Polónia; Países Baixos; Chile; Brasil; Argentina; e Arábia Saudita; 
-Equipa de 132 HR, dos quais 30 qualificados.</t>
  </si>
  <si>
    <t>2025-04-10</t>
  </si>
  <si>
    <t>2027-04-09</t>
  </si>
  <si>
    <t>COMPETE2030-FEDER-01790500</t>
  </si>
  <si>
    <t>BT Competitividade Internacional</t>
  </si>
  <si>
    <t>A Barrinho Transportes, fundada em 1999, é uma empresa especializada no transporte rodoviário de mercadorias, atuando em setores como alimentação, tabaco, farmacêutico e hospitalar, entre outros. Com uma frota moderna e equipada com sistemas de monitorização em tempo real, a empresa destaca-se pela sua eficiência, pontualidade e compromisso com a qualidade, operando no mercado nacional e internacional, em países como a Alemanha, França, Suíça e Reino Unido.
A empresa já possui a certificação ISO 9001, mas pretende expandir as suas credenciais com a ISO 39001 e a IFS, essenciais para competir em mercados de alta exigência. A Barrinho Transportes reconhece a necessidade de melhorar a digitalização dos seus processos internos, como a gestão de frotas, financeiro e recursos humanos, de forma a aumentar a eficiência. A introdução de tablets nos camiões e sistemas de tracking são medidas que visam melhorar a coordenação e o controlo das operações.
Além disso, a sustentabilidade é uma prioridade, com a instalação de painéis solares e o reforço da central de tratamento de resíduos, que ajudarão a reduzir custos operacionais e a pegada de carbono. No entanto, a empresa ainda enfrenta desafios, como a falta de algumas certificações, a dependência nos combustíveis fósseis e a crescente pressão competitiva.
A empresa revela pontos fortes como a experiência consolidada, frota moderna e reputação no mercado, mas identifica fraquezas como a necessidade de maior automação e certificações em falta. As oportunidades incluem o crescimento no transporte especializado e a expansão internacional, enquanto as ameaças são a concorrência e o aumento dos custos operacionais.
Com os investimentos previstos em tecnologia, certificações e sustentabilidade, a empresa pretende consolidar-se como um dos principais players no setor do transporte de mercadorias, fortalecendo a sua presença nos mercados nacionais e internacionais.</t>
  </si>
  <si>
    <t>COMPETE2030-FEDER-01788900</t>
  </si>
  <si>
    <t>Foco Criativo – Qualificação e digitalização para reforço da competitividade e integração em cadeias de valor globais</t>
  </si>
  <si>
    <t>O presente projeto da Foco Criativo insere-se numa estratégia abrangente de qualificação e digitalização, com foco na competitividade e integração em cadeias de valor globais. O objetivo é elevar a capacidade da empresa para responder a novos desafios do mercado, reforçando a sua presença e adaptando-se às exigências internacionais de qualidade e inovação. Pretende-se, assim, promover a modernização e a qualificação das operações, adotando práticas e tecnologias que melhorem a eficiência e sustentabilidade dos processos.
O plano de investimento está organizado em áreas de atuação estratégica que sustentam a competitividade da empresa: (1) Inovação organizacional e gestão: introdução de métodos de organização do trabalho e reforço das capacidades de gestão; (2) Digitalização e transformação digital: adoção de softwares de gestão (CRM), e respetiva infraestrutura física que permita a sua operacionalização (hardware), ferramentas SEO e cibersegurança para garantir eficiência e controlo operacional; (3) Marketing e branding: estudo de posicionamento, ações de branding e registo de marca extra-comunitária, com vista a fortalecer a imagem da marca e expandir a sua presença internacional; (4) Certificações: implementação das normas ISO 27001 (Segurança da Informação) e ISO 14001 (Gestão Ambiental), aumentando a confiança do mercado na empresa; (5) Contratação de quadros técnicos: integração de um Gestor de Cibersegurança e um Informático de Gestão, capacitando a empresa para assegurar a continuidade dos novos sistemas e a segurança de dados.
Com este projeto, a Foco Criativo espera consolidar-se como uma referência no setor, alicerçada numa estrutura digital robusta, segura e sustentável, garantindo um crescimento qualificado e competitivo.</t>
  </si>
  <si>
    <t>COMPETE2030-FEDER-01787900</t>
  </si>
  <si>
    <t>FLOEMA, LDA</t>
  </si>
  <si>
    <t>508227283</t>
  </si>
  <si>
    <t>Floema Qualificação</t>
  </si>
  <si>
    <t>O projeto “Floema Qualificação” visa qualificar e capacitar a FLOEMA ao nível inovação organizacional pela implementação de um Sistema Integrado de Gestão da Qualidade e Ambiente, com a obtenção das certificações ISO 9001 (Qualidade) e ISO 14001 (Ambiente) e a adoção do software ACCEPT para a gestão da qualidade industrial. Esta solução permitirá à Floema implementar estes requisitos de forma digitalizada e integrada com outros sistemas fundamentais da empresa, como o ERP e o CRM, assegurando uma gestão eficiente e centralizada. 
A par desta certificação é também objetivo definir e implementar um novo modelo de gestão organizacional, com a revisão de vários processos operacionais ao longo da sua cadeia de valor, desde a prospeção de mercado e gestão comercial à logística e instalação dos seus projetos de mobiliário urbano e sinalética.
Ainda no âmbito da inovação organizacional, o projeto contempla a integração da solução AI Modeler da plataforma ZOHO para criar modelos de IA personalizados para adicionar inteligência ao módulo de CRM e ao site web da Floema, para analisar padrões de compra; otimização de dados CRM e ferramenta de cross selling.
Por outro lado, o projeto apresenta também uma forte componente de inovação de marketing, visando fortalecer as capacidades de desenvolvimento de produtos por meio da contratação de recurso humano altamente qualificado, consultoria especializada e de parcerias com entidades não empresariais no sistema de I&amp;I. É objetivo criar linhas de produtos inovadores e sustentáveis, assim como o desenvolvimento de marcas associadas a estes produtos. Além disso, o projeto inclui a atualização do site da Floema, que passará a comunicar as novas certificações, linhas de produtos e marcas, reforçando assim a imagem da empresa e a sua oferta no mercado.</t>
  </si>
  <si>
    <t>2025-03-17</t>
  </si>
  <si>
    <t>2027-03-16</t>
  </si>
  <si>
    <t>COMPETE2030-FEDER-01787500</t>
  </si>
  <si>
    <t>PORCEL - INDUSTRIA PORTUGUESA DE PORCELANAS S.A.</t>
  </si>
  <si>
    <t>501918850</t>
  </si>
  <si>
    <t>Qualificação ePORCEL - Aprofundamento da presença internacional da Porcel com superiores patamares de sustentabilidade organizacional: digitalização; transição ecológica; responsabilidade social e governação corporativa</t>
  </si>
  <si>
    <t>A presente operação de qualificação visa dotar a Porcel de mecanismos avançados de cibersegurança e segurança da informação e de plataformas e sistemas que auxiliem a digitalização de processos internos de gestão. Estão igualmente previstas restruturações ao nível da gestão corporativa, com o objetivo de manter a empresa alinhada com as melhores práticas internacionais de governança ambiental, social e corporativa.
A operação será crucial para a Porcel responder à crescente procura e exigência dos mercados internacionais, um fator de importância crucial especialmente com o lançamento dos novos produtos desenvolvidos no âmbito do projeto de I&amp;DT ePorcel, que permitirá a produção de artigos cerâmicos com impactos ambientais associados consideravelmente inferiores.</t>
  </si>
  <si>
    <t>COMPETE2030-FEDER-01786900</t>
  </si>
  <si>
    <t>RESIWAY - SOLUÇÕES SUSTENTÁVEIS, S.A.</t>
  </si>
  <si>
    <t>506154785</t>
  </si>
  <si>
    <t>ResiQual - Capacitação da Resiway para os mercados internacionais</t>
  </si>
  <si>
    <t>Este projeto visa a qualificação competitiva da Resiway por forma a expandir a sua atuação para novos mercados internacionais, como o Reino Unido, EUA, Brasil, Peru, Itália e Países Baixos. O foco está na inovação organizacional e de marketing, sustentabilidade, digitalização e fortalecimento da marca, com o objetivo de aumentar a competitividade global e atender às crescentes exigências dos mercados internacionais.
A implementação da metodologia LEAN irá otimizar processos internos, aumentar a eficiência operacional e reduzir desperdícios, proporcionando uma gestão mais ágil e eficiente. Em paralelo, a Resiway investirá em certificações de qualidade, ambiente e sustentabilidade, como ISO e ESG, assegurando que os seus produtos e processos estejam em conformidade com os padrões globais de qualidade e sustentabilidade, fatores críticos para atuar em mercados como o europeu e americano.
No campo da transformação digital, a Empresa adotará soluções como chatbot e cibersegurança para melhorar a interação com clientes e garantir a proteção de dados, o que fortalecerá sua presença online e digital nos novos mercados.
A estratégia de sustentabilidade é central neste projeto, com foco na obtenção de certificações em qualidade e ambiente, incluindo o Rótulo Ecogestão, ISCC Italian Scheme e a certificação do cálculo de emissões de GEE. Esta última é especialmente relevante para a marca Climate Defender, criada para reconhecer e premiar parceiros que contribuam para estas três vertentes. 
O registo internacional das marcas Resiway e Climate Defender fortalecerá a identidade da Resiway nos novos mercados, destacando a sua posição como uma Empresa inovadora e comprometida com o desenvolvimento sustentável. A criação de uma marca sólida facilitará a penetração nesses mercados, garantindo maior reconhecimento e confiança junto aos consumidores e parceiros.</t>
  </si>
  <si>
    <t>COMPETE2030-FEDER-01783400</t>
  </si>
  <si>
    <t>MOBIWEB - APLICAÇÕES INFORMÁTICAS, LDA</t>
  </si>
  <si>
    <t>514235691</t>
  </si>
  <si>
    <t>MOBIQ: Qualificação e capacitação da Mobiweb</t>
  </si>
  <si>
    <t>Fundada há 7 anos, a Mobiweb é uma empresa sediada no Porto que atua no setor das TIC, especializada em soluções digitais e no desenvolvimento de software, com especial foco na criação de soluções personalizadas para solucionar as necessidades do mercado de forma eficaz e diferenciada. A empresa foca-se essencialmente no desenvolvimento web e mobile, oferecendo, igualmente, serviços de consultoria estratégica em tecnologia e soluções digitais. A Mobiweb destaca-se positivamente no mercado pela introdução de soluções inovadoras e altamente customizáveis, adaptadas às necessidades e objetivos específicos de cada cliente, sempre com foco na experiência do utilizador e desempenho técnico da solução desenvolvida.
Atualmente, a empresa enfrenta diversos desafios operacionais decorrentes de uma infraestrutura tecnológica limitada e de processos de gestão fragmentados. A falta de integração entre diferentes áreas e sistemas resulta em ineficiências, com sobrecarga de trabalho administrativo e baixa fluidez nas operações diárias. Esta descentralização perpetua a realização de tarefas repetitivas e executadas manualmente, que desencadeiam disparidade e dispersividade de informação, aumentando, consequentemente, o erro humano.  Esta realidade compromete a competitividade da empresa e, por consequência, a sua capacidade de resposta às constantes mudanças do mercado.
Neste contexto, o projeto MOBIQ pretende colmatar as ineficiências inerentes à Mobiweb através da digitalização e automatização dos processos de gestão interna da empresa (A1), da certificação dos sistemas de gestão da segurança da informação da Mobiweb (A2), da adoção de práticas mais sustentáveis no âmbito do ESG (A3), bem como na implementação de uma nova abordagem ao marketing  com vista a alcançar novos clientes(A4), na implementação da componente e-commerce na Mobiweb (A5), e na adesão a plataformas com vista à obtenção de um produto/serviço mais eficaz e eficiente (A6).</t>
  </si>
  <si>
    <t>COMPETE2030-FEDER-01781400</t>
  </si>
  <si>
    <t>BRANDS &amp; NINJAS, LDA</t>
  </si>
  <si>
    <t>515568287</t>
  </si>
  <si>
    <t>Qualificação da Brands &amp; Ninjas para os mercados externos</t>
  </si>
  <si>
    <t>A operação da Brands&amp;Ninjas (B&amp;N) centra-se na expansão e qualificação da plataforma de Data-as-a-Service (DaaS) para o setor do retalho, visando fortalecer a sua competitividade nos mercados nacionais e internacionais, com destaque para o Brasil e Espanha. Esta operação envolve a implementação de soluções tecnológicas visando a adequação e personalizadas para apoiar retalhistas e marcas na otimização da gestão de stocks, melhoria da eficiência em prateleiras e na tomada de decisões suportadas em dados em tempo real.
Os principais objetivos deste projeto incluem a adaptação do produto a diferentes mercados, assegurando uma interface e funcionalidades adequadas às especificidades culturais e operacionais de cada região, bem como o reforço da segurança e proteção dos dados. Para tal, a B&amp;N investirá na reestruturação da sua aplicação, na implementação de novas ferramentas de CRM e em soluções de cibersegurança, garantindo conformidade com normas de proteção de dados, especialmente importantes em setores de dados sensíveis.
O projeto visa melhorar a eficiência organizacional e otimizar processos internos, através da contratação de técnicos especializados em marketing digital e gestão de projetos. Estes profissionais terão um papel fundamental na consolidação da presença da B&amp;N nos mercados externos, na coordenação de operações e na implementação de estratégias de comunicação direcionadas para atrair e fidelizar clientes nos novos mercados.
Este conjunto de ações permitirá à B&amp;N não só expandir-se para novos mercados, mas também consolidar a sua posição como líder em tecnologia para o retalho. A operação contribui para reforçar a capacidade de inovação, a competitividade e a resiliência da empresa, promovendo um crescimento sustentável e preparando a B&amp;N para os desafios futuros de uma indústria em rápida transformação.</t>
  </si>
  <si>
    <t>2028-01-01</t>
  </si>
  <si>
    <t>COMPETE2030-FEDER-01779500</t>
  </si>
  <si>
    <t>Tensai SecurePath – Cibersegurança e Sustentabilidade para o Futuro</t>
  </si>
  <si>
    <t>A presente operação visa revolucionar processos internos da Tensai, tanto no segmento dos plásticos como no segmento dos frios, através da materialização de investimentos que promovam a digitalização e certificação ambiental. As atividades preconizadas irão produzir efeitos em diversos aspetos da empresa, através da adoção de práticas de cibersegurança, desenvolvimento de software para Business Intelligence direcionado ao apoio à decisão, desenvolvimento de um CRM com um processo de definição de preço multicritério, desenvolvimento de WMS integrado com o SAP e certificação pela ISO 14001. Esta operação irá aumentar o grau de digitalização e a maturidade de cibersegurança da Tensai, capacitando-a para integrar mercados globais extremamente competitivos e de elevado valor acrescentado. Adicionalmente será garantida uma abordagem ambientalmente sustentável através da prevenção e mitigação dos potenciais impactos, em conformidade com o referencial em causa.</t>
  </si>
  <si>
    <t>COMPETE2030-FEDER-01774100</t>
  </si>
  <si>
    <t>COBABURG - INDÚSTRIA DE MOBILIÁRIO LDA</t>
  </si>
  <si>
    <t>506133877</t>
  </si>
  <si>
    <t>Cobaburg - Internacionalização</t>
  </si>
  <si>
    <t>A operação de internacionalização da Cobaburg envolve uma série de investimentos estratégicos para fortalecer a presença global e expandir a sua influência no competitivo mercado de mobiliário:
- Visitas a potenciais clientes, em vários mercados, de forma a conhecer potenciais clientes e a estabelecer novas parcerias nos mercados que pretende alcançar.
- Participação numa feira internacional, que oferece uma plataforma valiosa para apresentar os produtos a nível global, estabelecer contactos estratégicos e identificar potenciais parceiros de negócios.
- Rebranding da marca de forma a reposicionar a marca no mercado, revitalizar a sua imagem e adaptá-la às novas tendências e respetivo registo a nível europeu.
- Criação e desenvolvimento de fotos, vídeos, folhetos e catálogos, que são essenciais para aumentar o reconhecimento e prestígio da marca.
- Criação de e-commerce na sua plataforma web.
- Realização de campanhas de marketing digital, nomeadamente através de redes sociais, e anúncios pagos, que aumenta a visibilidade e atrai novos consumidores.
- Contratação de RH, na área comercial que trará uma perspetiva estratégica para a promoção dos produtos da Cobaburg em mercados globais e um comercial especialista em mercados internacionais.
- Implementação da Certificação PEFC/FSC no processo produtivo
- Consultoria de Implementação de Princípios Associados a Políticas Ambientais e Sociais para integração de práticas sustentáveis nas operações da Cobaburg.
Estas iniciativas fortalecem a presença da Cobaburg no mercado internacional, preparando-a para um crescimento sustentável e sucesso contínuo no cenário internacional.</t>
  </si>
  <si>
    <t>COMPETE2030-FEDER-01773300</t>
  </si>
  <si>
    <t>MOMENTS OF GLASS, UNIPESSOAL LDA</t>
  </si>
  <si>
    <t>514117710</t>
  </si>
  <si>
    <t>Moments of Glass: Transformação Digital e Qualificação do Negócio para a Competitividade Global</t>
  </si>
  <si>
    <t>O presente projeto tem como objetivo aumentar a competitividade da empresa nos mercados internacionais através de uma estratégia focada em inovação, digitalização e sustentabilidade. 
Abrange diversas ações estratégicas essenciais para o crescimento sustentável da empresa. Entre elas, destaca-se a capacitação das equipas de design e marketing, o que permitirá desenvolver produtos diferenciados e fortalecer a comunicação e imagem de marca a nível global. A implementação de sistemas digitais integrados será fundamental para melhorar a eficiência operacional, automatizar processos e permitir um fluxo contínuo de dados, facilitando a gestão da cadeia de valor e otimizando o atendimento aos clientes internacionais.
Além disso, a contratação de um profissional de Design Industrial será crucial para a criação de produtos inovadores e personalizados, alinhados com as exigências e preferências dos mercados internacionais.
A MoG também está comprometida com práticas de sustentabilidade, pelo que, pretende investir em conhecimento de embalagens ecológicas e na certificação de produtos, como os estrados, com o objetivo de cumprir os padrões internacionais de qualidade e sustentabilidade. Estas certificações são fundamentais para entrar em novos mercados e atender às exigências dos clientes cada vez mais focadas em produtos responsáveis.
Com a modernização dos processos internos e a adoção de novas tecnologias, a empresa estará mais bem preparada para responder rapidamente às necessidades dos mercados internacionais, aumentar a eficiência e reduzir o tempo de colocação de novos produtos no mercado. A incorporação de práticas sustentáveis fortalecerá a imagem como uma marca responsável, atraindo consumidores e parceiros que valorizam a sustentabilidade. Assim, a MoG não só aumentará a sua visibilidade global como também ampliará a sua capacidade de crescimento sustentável, posicionando-se de forma competitiva e inovadora em mercados exigentes e em constante evolução.</t>
  </si>
  <si>
    <t>COMPETE2030-FEDER-01766300</t>
  </si>
  <si>
    <t>THC - TRANSPORTES E LOGÍSTICA, LDA</t>
  </si>
  <si>
    <t>504633503</t>
  </si>
  <si>
    <t>THC – Diversificação e Qualificação para a Competitividade e Expansão Internacional</t>
  </si>
  <si>
    <t>O projeto enquadra-se no âmbito do aviso SICE- MPr – 2024 – 4– Qualificação das PME-- Operações Individuais, dado que tem como objetivo promover a aposta em INOVAÇÃO ORGANIZACIONAL e de MARKETING, vocacionadas para aumentar a capacidade de resposta da THC e promover a sua reentrada no mercado global. Neste contexto, a Entidade está particularmente focada na criação de uma nova marca, dedicada às necessidades de clientes que procurem serviços de armazenamento temporário e de transporte eficiente. Assim, pretende-se explorar o potencial transacionável e internacionalizável dos serviços prestados pela THC, através das ações de organização/gestão e marketing identificadas. 
A aposta em atividades de INOVAÇÃO ORGANIZACIONAL e de MARKETING prevista em sede de candidatura consiste na aquisição de recursos, equipamentos, sistemas avançados, consultoria, criação de nova marca e planeamento de marketing que a Entidade delineou para os próximos 24 meses, totalizando um montante de investimento de 599.925,00 Euros, onde é evidente a aposta nas respetivas atividades que visam a adoção de estratégias de negócio mais avançadas e que aumentem a capacidade de integração em cadeias de valor global através das ações nos domínios de: 1. Inovação organizacional, gestão e logística; 2. Digitalização e transformação digital; 3. Criação de marcas e Design; 4. Sustentabilidade e Ecoinovação.</t>
  </si>
  <si>
    <t>COMPETE2030-FEDER-01761700</t>
  </si>
  <si>
    <t>CUTELARIAS CRISTEMA LDA</t>
  </si>
  <si>
    <t>505432102</t>
  </si>
  <si>
    <t>CRISTEMA | CUTLERY.IA</t>
  </si>
  <si>
    <t>A CRISTEMA é uma empresa do ramo da cutelaria de referência nacional, no segmento dos talheres e das utilidades domésticas. Dispõe de uma gama diversificada de modelos fabricados em aço inoxidável, de irrepreensível qualidade e características de fabrico e aplicação muito diversificadas. A nível nacional, é já uma empresa de renome, diferenciando-se através do seu design, diversidade e resposta eficaz às necessidades dos diversos tipos de clientes, pretendendo com este projeto alcançar uma maior notoriedade internacional.
Com o seu portfólio diversificado de talheres de alta qualidade, a empresa tem implementado uma estratégia de internacionalização abrangente, com foco em mercados exigentes e estratégicos por forma a alavancar as suas exportações e melhorar o seu posicionamento externo.
A sua cultura de inovação ao nível da otimização do processo, e de controlo de qualidade de produto adquiridas pela experiência no setor, tem permitido à CRISTEMA competir com concorrentes nacionais e internacionais, ao nível da capacidade de resposta, sem necessidade de descer margens de lucro ou descurar a qualidade. No entanto, e com o objetivo de reforçar o seu posicionamento, considera ser o momento para adotar estratégias de negócio mais avançadas e que aumentem a capacidade de integração em cadeias de valor globais, através dos seguintes domínios imateriais de competitividade: 
- Inovação organizacional, gestão e logística;
- Digitalização e transformação digital, incluindo cibersegurança e proteção de dados;
- Qualidade e certificação;
- Sustentabilidade e ecoinovação.</t>
  </si>
  <si>
    <t>2024-10-29</t>
  </si>
  <si>
    <t>2026-10-28</t>
  </si>
  <si>
    <t>COMPETE2030-FEDER-01761100</t>
  </si>
  <si>
    <t>DPIs@UA II - Pedidos de Direitos de Propriedade Industrial da Universidade de Aveiro</t>
  </si>
  <si>
    <t>Esta candidatura engloba o apoio a dois processos de proteção de duas tecnologias desenvolvidas na Universidade de Aveiro, na área da Engenharia Mecânica e Engenharia Eletrónica. As duas tecnologias alvo de pedido de apoio em sede da presente candidatura são:
- T1 | DISPOSITIVO UNIVERSAL PARA ESTIMULAÇÃO ELÉTRICA 3D:
O dispositivo universal para estimulação elétrica 3D in vitro, que utiliza matrizes de multieletrodos (MEA) de grafeno, apresenta uma configuração ideal para estimular eletricamente células estaminais na engenharia de tecidos. Baseia-se nos princípios fundamentais que regulam a diferenciação de células estaminais através da estimulação elétrica, em combinação com outros tipos de estímulos, como biológicos e mecânicos e tem como áreas de aplicação o alívio da dor após lesão, a manutenção da continuidade do tecido e retardamento da progressão de doenças degenerativas, podendo ainda contribuir para o estabelecimento de uma linha de base padrão para novas pesquisas científicas na área das doenças neurodegenerativas.
- T2 | FERRAMENTA E MÉTODO DE ENCAPSULAMENTO DE PCM COM IMPRESSÃO 3D: 
Esta tecnologia diz respeito a uma ferramenta e método que, através da tecnologia base de fabrico aditivo/impressão 3D, incorpora materiais de mudança de fase (PCM) em cápsulas poliméricas, criando um design composto por polímeros, PCM e outros materiais. Esta tecnologia tem como potencial aplicação a criação de mecanismos de termorregulação de mais eficientes, nomeadamente em edifícios.
É de salientar que as tecnologias abrangidas pela presente candidatura permitem o desenvolvido de produtos inovadores, com elevado potencial de aplicação pelas empresas, contribuindo desta forma para o desenvolvimento económico de base tecnológica.</t>
  </si>
  <si>
    <t>2024-10-28</t>
  </si>
  <si>
    <t>2027-10-27</t>
  </si>
  <si>
    <t>COMPETE2030-FEDER-01750100</t>
  </si>
  <si>
    <t>INSOLTUB WELDING &amp; PIPING,LDA</t>
  </si>
  <si>
    <t>515092690</t>
  </si>
  <si>
    <t>Otimização da competitividade e da produtividade da Insoltub.</t>
  </si>
  <si>
    <t>Com base no conhecimento acumulado e na experiência adquirida em vários anos  de prestação de serviços em obras de grande dimensão e complexidade, para grandes clientes como a Cummings a Fabricom e  a Hidrogenics, a Insoltub  criou uma fábrica para produzir, a partir de novembro,  estruturas de construções metálicas, tubagens e outros produtos metalizados, que poderão ser personalizados e customizados, destinados, entre outros, aos sectores petroquímico, elétrico e  automóvel, com qualidade  garantida pelos equipamentos e softwares adquiridos e pela qualidade da equipa já assegurada.
Tendo já, através das relações comerciais que construiu, a garantia de encomendas de diversas empresas nacionais e internacionais, a estratégia de crescimento da Insoltub será baseada nos produtos que fabricará, e em grande parte sustentada em mercados internacionais, esperando-se que em 2027  a empresa neles realize mais de 65% das vendas, atuando em pelo menos 10 países, além de Portugal.
Para tal serão fulcrais os investimentos de qualificação a realizar no âmbito deste projeto, que incluirão a contratação de 2  licenciados a afetar exclusivamente ao projeto, a aquisição de estudos de otimização da produtividade, da eficiência ambiental e da logística, de novos softwares como um ERP, que será interligado com o CRM e o portal de negócios e-commerce, e  um Sistema de Gestão Digital do Armazém, a certificação da empresa em Segurança e Saúde no Trabalho, e em Qualidade do Processo de Soldadura, e dos produtos, pela Marcação CE-1090, a criação de condições para realização de investigação e desenvolvimento em laboratório com a aquisição de diversos equipamentos e softwares, a promoção da sustentabilidade e da eco inovação, e a conceção e desenvolvimento de novas marcas e insígnias.
Com a concretização do projeto, a Insoltub atingirá em 2027 um VN superior a 6 milhões de euros e um RL de cerca de 1 milhão de euros, fundamentando a coerência da operação numa lógica de custo/ benefício.</t>
  </si>
  <si>
    <t>COMPETE2030-FEDER-01748600</t>
  </si>
  <si>
    <t>EMPRESA TÊXTIL NORTENHA, S.A.</t>
  </si>
  <si>
    <t>500283630</t>
  </si>
  <si>
    <t>ETN Green Fashion: Qualificação Sustentável e Digital</t>
  </si>
  <si>
    <t>Através do projeto, a ETN pretende modernizar e qualificar as suas operações, apostando na inovação organizacional, segurança digital, automação de processos, capacitação interna e sustentabilidade, com vista ao incremento da competitividade da empresa.
No âmbito da INOVAÇÃO ORGANIZACIONAL, a ETN propõe a otimização das capacidades de gestão através da contratação de serviços externos de consultoria para o desenho de iniciativas estratégicas prioritárias para o crescimento e inovação do negócio.
No que concerne à TRANSFORMAÇÃO DIGITAL, o projeto prevê investimentos em infraestruturas digitais, focados na garantia da segurança, na eficiência e monitorização de processos e no aumento da capacidade dos sistemas digitais detidos pela ETN.
A CAPACITAÇÃO PARA O DESENVOLVIMENTO DE NOVOS PRODUTOS será reforçada com a aquisição de equipamentos de laboratório, permitindo à ETN dar continuidade à inovação dos produtos e destacar-se pela qualidade e sustentabilidade das soluções oferecidas.
Em termos de DESIGN, a ETN reforçará as suas capacidades internas de design através da contratação de um designer especializado no setor têxtil. De forma adicional, a ETN contratará serviços externos para o desenvolvimento de coleções de produto inovadores e sustentáveis, com foco no incremento da competitividade e representatividade no mercado.
O projeto reflete o compromisso da ETN com a SUSTENTABILIDADE E ECOINOVAÇÃO, com a introdução de passaportes digitais de produtos, o estudo da pegada ecológica, contratação de um técnico de sustentabilidade, para além de certificações ambientais e ações voltadas para o alcance de metas ESG.
Além disso, a obtenção da CERTIFICAÇÃO FAIRTRADE visa a integração da empresa nos padrões de comércio justo. Esta certificação assegura que toda a cadeia de valor respeita os princípios éticos, promovendo condições de trabalho justas, sustentabilidade ambiental e comércio equitativo.
A ETN pretende otimizar as suas operações, consolidando-se como líder no setor.</t>
  </si>
  <si>
    <t>COMPETE2030-FEDER-01747000</t>
  </si>
  <si>
    <t>MUVU TECHNOLOGIES, LDA</t>
  </si>
  <si>
    <t>513623868</t>
  </si>
  <si>
    <t>MUVU + Qualificação 2027</t>
  </si>
  <si>
    <t>A MUVU é uma empresa que desenvolve soluções de alta tecnologia para Indústrias Inteligentes, promovendo a sustentabilidade e elevada responsabilidade social. Atua num setor altamente tecnológico e em constante mudança, sendo essencial ser capaz de se adaptar a diferentes contextos, potenciando a sua competitividade, diferenciando-se da concorrência, pela adoção de uma estratégia de posicionamento assente em pilares chave como qualidade, inovação, I&amp;D, eficiencia, rigor, transparência e confiança. Do seu portfólio destaca-se soluções de ponta baseadas em Cloud computing, Internet das Coisas, Sistemas Ciber-Físicos, Big Data e Inteligência Artificial. 
O presente projeto visa contribuir para potenciar o crescimento sustentável da MUVU e alargamento ao mercado internacional. Para o efeito, encontra-se prevista a implementação de uma estratégia de capacitação organizacional avançada, através de investimentos para a qualificação e digitalização organizacional do seu modelo de negocios que reforce o seu posicionamento na cadeia de valor, dotando a empresa de competências e qualificações que aumentem o seu potencial competitivo e posicionamento estratégico, enquanto pilar essencial para um crescimento sustentado da empresa no mercado global.
O projeto contempla um conjunto de investimentos que se enquadram nos seguintes domínios imateriais:
•	Inovação organizacional, gestão e logística;
•	Criação de marcas e design;
•	Qualidade e certificação;
•	Transferência de conhecimento e tecnologia;
•	Sustentabilidade e ecoinovação</t>
  </si>
  <si>
    <t>COMPETE2030-FEDER-01745000</t>
  </si>
  <si>
    <t>A. MOREIRA &amp; FILHOS S.A.</t>
  </si>
  <si>
    <t>504431609</t>
  </si>
  <si>
    <t>AMF 2027 - Reforço de visibilidade e posicionamento em mercados externos</t>
  </si>
  <si>
    <t>O presente projeto visa desenvolver um posicionamento claro da empresa e da marca STILO, associada a valores como design contemporâneo, inovação e respeito pelo ambiente. Com este intuito será criada uma entidade visual coesa e atraente, que ressoe com os mercados-alvo, incluindo a adaptação de elementos culturais e linguísticos. Será ainda implementada uma estratégia de comunicação integrada, utilizando marketing digital e campanhas nas redes sociais que realçam as características dos produtos. Pretende-se criar conteúdos informativos que reforcem a importância da certificação FSC e como os consumidores podem fazer escolhas mais sustentáveis.
A empresa pretende expandir-se com base numa plataforma e-commerce, oferecendo uma experiência de compra intuitiva. Esta plataforma deverá suportar a venda B2C e B2B – com base na plataforma tecnológica Homag Net shop system - permitindo encomendas por distribuidores e diretamente pelos consumidores finais. A empresa pretende parametrizar a plataforma para customização e personalização de produtos, o que permitirá resposta célere às necessidades dos clientes. Será ainda necessária reforçar as parcerias logísticas regionais para garantir uma distribuição eficiente e o cumprimento de prazos de entrega.
Em termos ambientais, pretende-se integrar a sustentabilidade em todas as fases do negócio - desde a seleção de matérias-primas até à produção e embalagem - garantindo uma Proposta de Valor ao cliente. Com este desígnio é fundamental obter a certificação FSC, enfatizando a proveniência responsável do material e o compromisso da empresa com práticas de negócios sustentáveis. 
A empresa promove estratégias de entrada diversificadas de acordo com cada mercado, realizando participação em feiras de mobiliário e design, prospeção e parcerias com distribuidores locais, para aumentar a visibilidade da marca e estabelecer contactos com potenciais clientes e parceiros.</t>
  </si>
  <si>
    <t>COMPETE2030-FEDER-01744800</t>
  </si>
  <si>
    <t>GF CORK, LDA</t>
  </si>
  <si>
    <t>510372252</t>
  </si>
  <si>
    <t>GFree.CORKQUALITY – Qualificação, Sustentabilidade e Transformação Digital da GF Cork</t>
  </si>
  <si>
    <t>A GF CORK ambiciona, com este projeto, reforçar a sua competitividade no mercado global e promover práticas sustentáveis em todos os seus processos. Com uma sólida reputação, aposta na inovação e transição tecnológica para enfrentar os desafios do mercado. 
No âmbito da INOVAÇÃO ORGANIZACIONAL, a implementação de um Sistema de Gestão de Resíduos e a contratação de um Engenheiro de Processos e Gestão, visa otimizar os fluxos e processos internos. O objetivo é melhorar a eficiência interna, reduzir desperdícios e garantir uma resposta de forma mais ágil às exigências do mercado global.
No domínio da TRANSFORMAÇÃO DIGITAL, a transformação dos processos é um pilar fundamental para reforçar a identidade da marca e potenciar a sua presença digital, focando-se na criação e desenvolvimento de um website robusto e na realização de campanhas de marketing digital, bem como na criação de um novo logótipo. O novo equipamento informático será essencial para sustentar e facilitar a adoção de novas ferramentas digitais, que garantirão uma operação mais integrada e eficiente.
Ao nível da CAPACITAÇÃO TÉCNICA, a aquisição de equipamentos laboratoriais avançados são investimentos chave para elevar os padrões de qualidade dos produtos da GF CORK, permitindo o desenvolvimento de novos produtos inovadores e melhorar os existentes.
Na vertente da QUALIDADE E CERTIFICAÇÃO, o projeto integra a Certificação IFS PAC SECURE e a contratação de um Engenheiro da Qualidade, essenciais para assegurar que todos os processos estão em conformidade com os mais rigorosos padrões internacionais de segurança e qualidade, aumentando a confiança dos clientes e a competitividade da GF CORK. 
Por fim, a SUSTENTABILIDADE, é uma prioridade estratégica, prevendo o investimento em consultoria especializada ESG, que permitirá adotar práticas sustentáveis e de acordo com a economia circular, reduzir o impacto ambiental e garantir a conformidade com os padrões internacionais de responsabilidade social e ambiental.</t>
  </si>
  <si>
    <t>2024-12-03</t>
  </si>
  <si>
    <t>2026-12-02</t>
  </si>
  <si>
    <t>COMPETE2030-FEDER-01744700</t>
  </si>
  <si>
    <t>MISTOLIN, S.A.</t>
  </si>
  <si>
    <t>502863307</t>
  </si>
  <si>
    <t>MISTOLIN.DIGIT.ECO - Transformação Digital e Sustentável da Mistolin</t>
  </si>
  <si>
    <t>A Mistolin ambiciona, com este projeto, alavancar a modernização tecnológica das suas operações e promover práticas sustentáveis em todos os seus processos, reforçando a sua competitividade no mercado global. Com uma sólida reputação no setor, aposta na inovação e transformação digital para enfrentar os desafios e exigências do mercado.
No domínio da INOVAÇÃO ORGANIZACIONAL, o estudo de alterações ao modelo logístico – Kaizen, visa integrar práticas de melhoria contínua em todos os processos, reduzindo desperdícios e otimizando a produtividade. A contratação de um Gestor de Processos Comerciais será crucial para monitorizar e acompanhar metodologias de avaliação de desempenho dos processos comerciais, assegurando a satisfação do cliente.
Ao nível da TRANSFORMAÇÃO DIGITAL, serão implementadas infraestruturas digitais, como o Portal MST e o CRM, com o objetivo de otimizar as interações e facilitar a obtenção de dados em temo real, permitindo uma tomada de decisão informada e proativa. A introdução de medidas de cibersegurança é um pilar fundamental do projeto, permitindo assegurar a proteção dos sistemas e informação contra ataques digitais. Neste sentido, a contratação de um Técnico de Transformação Digital será essencial para assegurar a implementação e integração das novas soluções tecnológicas, tendo em vista o aumento da capacidade de resposta. 
No âmbito da SUSTENTABILIDADE, a Mistolin pretende, através da consultoria especializada em práticas ESG, integrar práticas sustentáveis, alinhando as suas operações com os princípios da economia circular. Esta é uma prioridade estratégica para a Mistolin, que não só reforça o seu posicionamento no mercado, como atrai novos clientes que cada vez mais valorizam o cumprimento das práticas ambientais.
Ao nível da CAPACITAÇÃO TÉCNICA, o promotor irá apostar no reforço das suas capacidades laboratoriais, através de equipamentos especializados, tendo em vista o desenvolvimento de novos produtos com características disruptivas.</t>
  </si>
  <si>
    <t>2025-10-16</t>
  </si>
  <si>
    <t>COMPETE2030-FEDER-00058200</t>
  </si>
  <si>
    <t>LAGAR DO SOBRADO, LDA</t>
  </si>
  <si>
    <t>514800534</t>
  </si>
  <si>
    <t>Lagar do Sobrado - Aumento de capacidade e dupla transição</t>
  </si>
  <si>
    <t>O investimento previsto, através da introdução de inovação em diferentes áreas críticas, promoverá o aumento da qualidade, da capacidade produtiva, produtividade, flexibilidade e por tudo isto, uma maior capacitação, para uma resposta eficaz e atempada no mercado global. De igual modo permitirá a dupla transição energética e digital.</t>
  </si>
  <si>
    <t>2023-03-21</t>
  </si>
  <si>
    <t>2025-03-20</t>
  </si>
  <si>
    <t>COMPETE2030-FEDER-00058300</t>
  </si>
  <si>
    <t>VIDRO-SOUTO DE MOREIRA, FERNANDES, MACEDO &amp; CA LDA</t>
  </si>
  <si>
    <t>502782633</t>
  </si>
  <si>
    <t>VIDRO SOUTO – Inovação Produtiva</t>
  </si>
  <si>
    <t xml:space="preserve">Com este projeto, a VIDRO-SOUTO estará capacitada para internalizar e incrementar os processos produtivos e para o desenvolvimento de novos produtos, promovendo o acréscimo de produção, traduzindo-se no aumento do volume de negócios nacional e internacional.
Será implementada uma mudança significativa de processos transformando-os em operações automatizadas e digitalizadas. </t>
  </si>
  <si>
    <t>2027-03-23</t>
  </si>
  <si>
    <t>COMPETE2030-FEDER-01735700</t>
  </si>
  <si>
    <t>SKILLAUGMENT, LDA</t>
  </si>
  <si>
    <t>515960357</t>
  </si>
  <si>
    <t>Skill &amp; Scale</t>
  </si>
  <si>
    <t>Com a implementação do projeto "Skill &amp; Scale" a SKA propõe-se a qualificar e transformar digitalmente o seu modelo de negócio, entendendo estas premissas como cruciais para o posicionamento da Empresa como uma referência global na aplicação de tecnologias de Realidade Aumentada (RA) em ambientes industriais, com particular foco na expansão internacional para mercados de alto valor como o alemão, francês e italiano.
Neste contexto, através de um plano de investimentos estratégicos, a SKA planeia qualificar-se em várias áreas cruciais para o seu crescimento, incluindo a digitalização das operações, adotando um sistema de Managed Cloud Services com monitorização 24x7, e implementação de sistemas avançados de cibersegurança. Estes investimentos serão complementados pela obtenção de certificações internacionais essenciais, como a ISO 9001, ISO 27001 e TISAX, bem como pelo desenvolvimento e registo de um nova patente.
Adicionalmente, antecipa-se que o investimento em ferramentas baseadas em IA como o ChatGPT, Cursor, Claude e Copilot, permita potenciar a eficácia operacional e estratégica, viabilizando uma melhor adaptação às necessidades dos mercados internacionais, especialmente nos setores de alta tecnologia, nos quais a agilidade e inovação são críticas.
De destacar que o projeto contempla ainda a adoção de práticas de sustentabilidade e responsabilidade social, através da certificação ESG (Environmental, Social, and Governance), as quais reforçarão a imagem da Empresa enquanto parceiro comprometido com a inovação sustentável. 
Por via da realização do plano de investimentos delineado, a SKA propõe-se a alavancar e qualificar o seu modelo de negócio, assegurando o cumprimento de rigorosos padrões de qualidade e segurança e consolidando a sua posição enquanto player de destaque nas indústrias automóvel e aeroespacial, promovendo um crescimento robusto e sustentável.</t>
  </si>
  <si>
    <t>COMPETE2030-FEDER-01728400</t>
  </si>
  <si>
    <t>OPENVISION, LDA</t>
  </si>
  <si>
    <t>505607956</t>
  </si>
  <si>
    <t>QUALIFICA OPENVISION</t>
  </si>
  <si>
    <t>Pretende-se aumentar a competitividade no mercado global da empresa, através da aposta na capacitação da gestão e reforço da competitividade de uma pequena empresa que trabalha essencialmente para exportação nos segmentos têxtil, brindes publicitários, impressão em materiais rígidos e impressão têxtil.
A OPENVISION elaborou para o período de 2024-2026 um Plano Estratégico que inclui investimentos e apostas fortes na inovação organizacional consubstanciada no up-grade dos sistema de gestão, incluindo hardware de suporte às diferentes atividades da empresa, na melhoria dos sistemas de armazenamento da informação e da proteção contra ataques cibernéticos, e por fim na aposta no lançamento de novas marcas de famílias de produtos para o segmento de luxo e consequente divulgação nas Redes Sociais.</t>
  </si>
  <si>
    <t>COMPETE2030-FEDER-01726800</t>
  </si>
  <si>
    <t>ANTÓNIO ARAÚJO - CONSULTORIA EMPRESARIAL, UNIPESSOAL LDA</t>
  </si>
  <si>
    <t>508689953</t>
  </si>
  <si>
    <t>Progest Global Excellence</t>
  </si>
  <si>
    <t>Com o objetivo de consolidar o seu crescimento na cadeia de valor e potenciar o seu posicionamento no mercado internacional, a PROGEST irá investir essencialmente em 6 grandes pilares:
- Capacitação e qualificação das operações, na organização do local de trabalho e nas práticas de negócios inteligentes e avançados, com um consequente aumento da eficiência, das vendas, da oferta de serviços de maior valor acrescentado e da qualificação dos colaboradores;
-Implementar uma estratégia comercial e organizacional que permita à empresa atingir uma boa quota em mercados internacionais, aumentando a resiliência e a capacidade de integração em cadeias de valor globais;
- Inovar com a oferta, oferecendo aos clientes mais serviços personalizados e digitais, de maior qualidade e valor, através da implementação de certificações de maturidade digital, qualidade e segurança da informação, e a contratação de quadros técnicos especializados para garantir a transição ecológica e digital, alinhando-se com os princípios da sustentabilidade e inovação;
- Apostar fortemente no rebranding e criação de nova identidade corporativa nos mercados internacionais, fortalecendo a internacionalização e a competitividade da empresa nestes mercados e à escala global;
- Garantir uma integração vertical mais forte, perto do cliente final, assim como uma menor dependência de terceiros, através da implementação de ferramentas e interfaces de gestão organizacional, interligação e digitalização de processos, gestão do cliente, assim como de ferramentas que permitam desenvolver a empresa e os seus colaboradores, e estratégias de co-criação online, envolvendo os stakeholders no processo de desenvolvimento de novos serviços.</t>
  </si>
  <si>
    <t>COMPETE2030-FEDER-01724500</t>
  </si>
  <si>
    <t>MARIA OLIVEIRA FREITAS, SOCIEDADE UNIPESSOAL LIMITADA</t>
  </si>
  <si>
    <t>513677364</t>
  </si>
  <si>
    <t>MOF: Plano de Internacionalização 2024/2026</t>
  </si>
  <si>
    <t>A MOF dedica-se à realização de projetos, instalações, montagens e manutenções de sistemas de energias renováveis, operando principalmente na prestação de serviços de engenharia.
Atualmente tem em curso um projeto para desenvolver uma nova área de negócio relacionada com a fabricação de estruturas metálicas e trackers solares para parques fotovoltaicos. Como tal, irá criar uma marca, a Steel Roll, tendo para o efeito delineado um plano de internacionalização que visa promover esta nova marca, assim como os restantes serviços da empresa onde atua sob a marca MOF Renewables.
No domínio do conhecimento, prospeção e presença em mercados externos, a MOF irá participar em feiras e eventos internacionais, quer enquanto participante, quer enquanto visitante, para dar a conhecer os produtos e serviços, assim como para estabelecer contactos e parcerias estratégicas. Estas ações permitirão identificar oportunidades de negócio, conhecer tendências e construir uma rede de contactos valiosa. Para fortalecer a presença online, está também previsto o desenvolvimento de um website multilingue que promoverá a nova marca Steel Roll. Na criação e promoção internacional da marca, a MOF investirá em Social Media Marketing (SMM), Content Marketing e Display Advertising. As estratégias de SMM incluem o desenho, implementação e otimização da presença nas redes sociais, fomentando o relacionamento direto com os clientes. O Content Marketing compreende a produção de vídeos e press releases que darão a conhecer a atividade da MOF, os seus produtos e serviços, assim como divulgação da presença nos diferentes eventos internacionais. O Display Advertising através de Google Ads e LinkedIn Ads permitirá alcançar segmentos de clientes específicos e aumentar o reconhecimento das marcas. A MOF vai ainda investir no Salesforce, adotando novos processos para melhorar a eficiência e resposta às dinâmicas dos mercados internacionais.
Assim, em 2027, a MOF espera exportar cerca de 37% do seu VN total.</t>
  </si>
  <si>
    <t>COMPETE2030-FEDER-00058800</t>
  </si>
  <si>
    <t>AMBIENTE-RECUPERAÇÃO DE MATERIAIS PLASTICOS S.A.</t>
  </si>
  <si>
    <t>502316403</t>
  </si>
  <si>
    <t>Ambiente 100% Circular</t>
  </si>
  <si>
    <t>Aumento da capacidade produtiva e diversificar a oferta, tendo que (i) transferir a sua atividade para uma nova unidade fabril e (ii) investir em equipamento produtivo, essencial para maior valorização dos resíduos atualmente trabalhados e para reintrodução de resíduos do mais baixo da cadeia (economia circular). A execução deste projeto vai permitir aumentar a competitividade da Ambiente, ao nível da qualidade, quantidade e custo do seu produto.</t>
  </si>
  <si>
    <t>2023-01-31</t>
  </si>
  <si>
    <t>2025-01-21</t>
  </si>
  <si>
    <t>COMPETE2030-FEDER-01717200</t>
  </si>
  <si>
    <t>ELISIO FERREIRA DOS SANTOS, LDA</t>
  </si>
  <si>
    <t>503945838</t>
  </si>
  <si>
    <t>CORK.QUALITY - Digitalização, Qualificação e Sustentabilidade da EFS</t>
  </si>
  <si>
    <t>A EFS é uma empresa especializada no fabrico de rolhas de cortiça, visa com o presente projeto modernizar a sua estrutura organizacional, aumentar a eficiência dos seus processos e promover a sustentabilidade nas suas operações. Este projeto integra-se numa estratégia global de digitalização, otimização de processos e reforço da sustentabilidade, visando aumentar a competitividade da empresa, tanto a nível nacional como internacional.
No âmbito da INOVAÇÃO ORGANIZACIONAL, prevê a contratação de um Engenheiro de Processos que será responsável pela otimização dos processos internos para aumentar a eficiência interna da Empresa. Esta ação será complementada pela validação das despesas elegíveis através de custos com TOC/ROC, assegurando a conformidade e rigor financeiro do projeto.
Ao nível da TRANSFORMAÇÃO DIGITAL, a EFS propõe a implementação de um software CRM para otimizar a gestão de clientes e da modernização do equipamento informático, permitindo uma gestão mais eficiente e ágil das operações.
A CAPACITAÇÃO TÉCNICA será reforçada com a aquisição de equipamento de laboratório, que permitirá melhorar a qualidade dos produtos e desenvolver novas soluções inovadoras, alinhadas com as exigências do mercado.
Na vertente da QUALIDADE E CERTIFICAÇÃO, o projeto inclui a obtenção das certificações CIPR e ISO 9001, que irão reforçar a confiança da marca EFS, garantindo elevados padrões de qualidade e segurança. Além disso, a contratação de um Responsável da Qualidade será também crucial para liderar estas iniciativas e garantir a melhoria contínua.
Por fim, a SUSTENTABILIDADE é uma prioridade estratégica para a EFS, prevendo o investimento em consultoria especializada ESG, que permitirá adotar práticas mais sustentáveis, reduzir o impacto ambiental e garantir a conformidade com os padrões internacionais de responsabilidade social e ambiental.
Com o presente projeto, o Promotor pretende fortalecer a sua posição no mercado da cortiça como uma empresa inovadora e sustentável.</t>
  </si>
  <si>
    <t>COMPETE2030-FEDER-01714500</t>
  </si>
  <si>
    <t>UNIVERSIDADE DE COIMBRA</t>
  </si>
  <si>
    <t>501617582</t>
  </si>
  <si>
    <t>Condutor Transparente Flexível</t>
  </si>
  <si>
    <t>Este projeto visa garantir o financiamento necessário para proteger uma invenção inovadora na área de Condutores Transparentes Flexíveis, com o objetivo de solicitar pedidos de patentes nos EUA, Europa, Coreia do Sul e Japão. Esta tecnologia emergente tem o potencial de transformar várias indústrias, incluindo eletrónica, energia renovável, e saúde, criando produtos que são mais leves, eficientes e adaptáveis às necessidades do mercado. 
O Condutor Transparente Flexível representa um avanço significativo na tecnologia dos materiais, oferecendo uma combinação única de flexibilidade e transparência. As suas aplicações são vastas, englobando desde ecrãs flexíveis em dispositivos eletrónicos, a sensores em equipamentos médicos e painéis solares inovadores. Ao proteger esta invenção, a universidade não só assegura a sua posição competitiva, mas também estabelece um novo padrão em soluções tecnológicas que atendem à crescente procura por produtos sustentáveis e eficientes. 
O primeiro objetivo é submeter pedidos de patente nos EUA, Europa, Coreia do Sul e Japão. Isso é essencial para garantir direitos exclusivos sobre a invenção, prevenindo possíveis cópias ou apropriações indevidas. A proteção da propriedade intelectual é uma ferramenta crucial para estabelecer a credibilidade da tecnologia no mercado. 
Com a proteção em vigor, o projeto busca explorar diversas estratégias de comercialização, incluindo licenciamento da tecnologia para empresas estabelecidas ou a criação de spin-off. O licenciamento permitirá à Universidade gerar receitas contínuas através de royalties, enquanto as spin-offs poderão desenvolver e comercializar a tecnologia de forma independente. 
A proteção da patente facilitará a aproximação a investidores e empresas que estejam interessadas em colaborar no desenvolvimento desta tecnologia. O suporte de capital de risco e de parcerias estratégicas será fundamental para acelerar a introdução do Condutor Transparente Flexível no mercado. 
O projeto também tem como meta promover a transferência de tecnologia da universidade para o setor industrial. A proteção da patente em mercados estratégicos permitirá que a tecnologia seja aplicada em produtos que possam ter um impacto significativo no mercado global, beneficiando tanto a universidade quanto as empresas envolvidas. 
Em termos de conclusão, a candidatura a financiamento para a proteção da invenção de Condutores Transparentes Flexíveis é um passo vital na estratégia de valorização da propriedade intelectual da universidade. Este projeto não só assegura a competitividade da invenção nos mercados globais, mas também promove a investigação e a inovação tecnológica, consolidando a posição da universidade como um centro de excelência. Ao garantir a proteção da sua invenção, a universidade não só avança na sua missão de inovar, mas também contribui de forma significativa para a sociedade e a economia, gerando soluções que respondem às necessidades emergentes de um mundo em rápida mudança.</t>
  </si>
  <si>
    <t>2024-10-21</t>
  </si>
  <si>
    <t>2027-10-20</t>
  </si>
  <si>
    <t>COMPETE2030-FEDER-01712400</t>
  </si>
  <si>
    <t>ALUBUILD, LDA</t>
  </si>
  <si>
    <t>515709220</t>
  </si>
  <si>
    <t>Qualificação 2017</t>
  </si>
  <si>
    <t>A ALUBUILD irá desenvolver um projeto integrado que prioriza vários fatores críticos intangíveis. O primeiro foco é a sustentabilidade social, com a implementação de certificações para promover o equilíbrio entre a vida profissional e pessoal dos trabalhadores. Em paralelo, a empresa busca certificações internacionais de sustentabilidade ambiental e técnica para garantir que os produtos atendam a rigorosas normas de qualidade, segurança e eficiência, reduzindo o impacto ambiental e assegurando a confiança dos clientes.
Para melhorar o modelo de negócio e a interação com os clientes, será implementada uma área reservada no site da empresa, onde os clientes poderão consultar diversas informações promovendo a desmaterialização do processo de comunicação e aumentando a confiança através da transparência. 
Outro investimento importante será no reforço das capacidades laboratoriais com a aquisição de medidor de pureza de alumínio, que garantirá maior qualidade dos produtos e serviços, ajudando a fidelizar clientes e consolidar a posição da empresa nos mercados.
No que se refere ao reconhecimento das marcas, a empresa planeia expandir o registo de marca para vários mercados internacionais. Este processo é essencial para proteger os ativos intangíveis da empresa e fortalecer a sua identidade no setor.
Por fim, a ALUBUILD irá introduzir novos métodos de gestão e reorganização do trabalho, através da implementação de um software de gestão especializado que otimizará a produção, gestão de obras, stocks e paletes, eliminando erros e aumentando a eficiência. Além disso, será realizado um estudo de diagnóstico organizacional para identificar melhorias que aumentem a produtividade e promovam um ambiente de trabalho mais saudável.
Estas intervenções integram uma abordagem estratégica que visa fortalecer a posição da ALUBUILD no mercado global, garantindo crescimento sustentável e alinhado com os mais elevados padrões de qualidade e responsabilidade social e ambiental.</t>
  </si>
  <si>
    <t>COMPETE2030-FEDER-01707700</t>
  </si>
  <si>
    <t>MANUEL DE SOUSA LOPES, S.A.</t>
  </si>
  <si>
    <t>500181110</t>
  </si>
  <si>
    <t>Button.Tech.Quality - Transformação Digital e Organizacional da SEPOL</t>
  </si>
  <si>
    <t>A SEPOL, com este projeto, ambiciona reforçar a sua competitividade no mercado global e promover práticas sustentáveis em todos os seus processos. Com uma sólida reputação no setor da moda, aposta na inovação e modernização tecnológica para enfrentar os desafios e exigências do mercado. 
No domínio da TRANSFORMAÇÃO DIGITAL irá implementar um sistema BPM, que visa otimizar os processos internos e de gestão, permitindo melhorar a eficiência, reduzir os tempos de ciclo e promovendo o aumento da produtividade. A introdução de um Sistema de Informação - Banhos Químicos, impulsionará o controlo e monitorização dos produtos químicos utilizados, promovendo uma maior precisão. Estes sistemas irão integrar e monitorizar fluxos de trabalho em tempo real, permitindo a tomada de decisões de forma mais informada e rápida.  
No âmbito da INOVAÇÃO ORGANIZACIONAL, a Consultoria Especializada – KAIZEN visa integrar práticas de melhoria continua em todos os processos, reduzindo desperdícios e otimizando a produtividade interna. A contratação de Responsável de Melhoria Contínua será crucial para monitorizar e acompanhar metodologias de avaliação de desempenho, assegurando o cumprimento dos objetivos estratégicos. 
Ao nível da CAPACITAÇÃO TÉCNICA, o promotor irá apostar no reforço das suas capacidades laboratoriais, através da aquisição equipamentos laboratoriais avançados que possibilitarão análises precisas, tendo em vista o desenvolvimento de produtos novos disruptivos e melhorar os existentes. 
Na área da SUSTENTABILIDADE, pretende integrar práticas sustentáveis, alinhando as suas operações com os princípios da economia circular. A elaboração de um Relatório ESG pretende promover as suas práticas sustentáveis e reforçar a sua imagem no mercado global. A Certificação GRS assegurará que os seus produtos são fabricados com materiais reciclados e que a empresa segue as melhores práticas ambientais ao longo de toda a cadeia de produção.</t>
  </si>
  <si>
    <t>COMPETE2030-FEDER-01707500</t>
  </si>
  <si>
    <t>Bateria Flexível Fina</t>
  </si>
  <si>
    <t>Este projeto visa garantir o financiamento necessário para proteger uma invenção inovadora na área da Bateria Flexível Fina, com o objetivo de solicitar pedidos de patentes nos Estados Unidos da América (USA), Europa, Coreia do Sul e Japão. Esta tecnologia emergente tem o potencial de transformar várias indústrias, incluindo eletrónica, energia renovável e saúde, criando produtos que são mais leves, eficientes e adaptáveis às necessidades do mercado. 
A Bateria Flexível Fina representa um avanço revolucionário no campo do armazenamento de energia, combinando flexibilidade com alto desempenho elétrico. As suas aplicações abrangem um vasto leque de setores, desde eletrónica têxtil e dispositivos médicos até robótica macia e a Internet das Coisas (IoT). Ao proteger esta invenção, a UC não só fortalece a sua posição competitiva no mercado tecnológico, como também estabelece um novo patamar em soluções energéticas que respondem à crescente procura por baterias mais versáteis, eficientes e sustentáveis. 
O primeiro objetivo é submeter pedidos de patente nos territórios supra-citados, sendo essencial para garantir direitos exclusivos sobre a invenção e prevenir possíveis cópias ou apropriações indevidas. A proteção da propriedade intelectual é uma ferramenta crucial para estabelecer a credibilidade da tecnologia no mercado. 
Com os pedidos de proteção em curso, o projeto busca explorar diversas estratégias de comercialização, incluindo o licenciamento da tecnologia para empresas estabelecidas ou a criação de spin-off. O licenciamento permitirá à Universidade gerar receitas contínuas através de royalties, enquanto a spin-off poderá desenvolver e comercializar a tecnologia de forma independente. 
A proteção da patente facilitará a aproximação a investidores e empresas interessadas em colaborar no desenvolvimento desta tecnologia. O apoio de capital de risco e de parcerias estratégicas que poderão ser alcançados pela existência destes pedidos de patente será fundamental para acelerar a introdução da Bateria Flexível Fina no mercado. 
O projeto também tem como meta promover a transferência de tecnologia da universidade para o setor industrial. A proteção da patente em mercados estratégicos permitirá que a tecnologia seja aplicada em produtos que possam ter um impacto significativo no mercado global, beneficiando tanto a universidade quanto as empresas envolvidas. 
Em conclusão, a candidatura a financiamento para a proteção da invenção da Bateria Flexível Fina é um passo vital na estratégia de valorização da propriedade intelectual da universidade. Este projeto não só assegura a competitividade da invenção nos mercados globais, como também promove a investigação e a inovação tecnológica, consolidando a posição da universidade como um centro de excelência. Ao garantir a proteção da sua invenção, a universidade avança na sua missão de inovar e contribui significativamente para a sociedade e a economia, gerando soluções que respondem às necessidades emergentes de um mundo em rápida mudança.</t>
  </si>
  <si>
    <t>2024-10-18</t>
  </si>
  <si>
    <t>2027-10-17</t>
  </si>
  <si>
    <t>COMPETE2030-FEDER-00059500</t>
  </si>
  <si>
    <t>LAMEGOPALACE HOTEL &amp; SPA, LDA</t>
  </si>
  <si>
    <t>510580637</t>
  </si>
  <si>
    <t>Lamego Palace Hotel</t>
  </si>
  <si>
    <t>Pretende-se a criação do Lamego Palace Hotel através da reabilitação de património icónico devoluto, transformando-o num espaço capaz de conciliar todas as potencialidades que a região tem para oferecer, alavancando as áreas de negócio da empresa para uma aposta contínua nos mercados internacionais.</t>
  </si>
  <si>
    <t>2027-04-19</t>
  </si>
  <si>
    <t>COMPETE2030-FEDER-01704100</t>
  </si>
  <si>
    <t>PC FOOTWEAR, UNIPESSOAL LDA</t>
  </si>
  <si>
    <t>Projeto de Internacionalização da PC Footwear</t>
  </si>
  <si>
    <t>A PC Footwear é uma fábrica de calçado focada na produção de calçado feminino de gama alta. Com o objetivo de expandir a sua presença nos mercados-alvo externos (Alemanha, França, Reino Unido, Canadá, EUA, Itália e Japão), a empresa está a investir em diversas ações estratégicas que visam aumentar a visibilidade da marca e melhorar a sua competitividade.
A participação em feiras internacionais, como a MICAM em Milão, a Pitti em Florença, a Magic em Nova Iorque e a Fashion World Tokyo, tal como as viagens de promoção aos mercados-alvo constituem pilares da estratégia de internacionalização da PC Footwear. Estas ações permitem apresentar as suas coleções a um público diversificado, estabelecer contacto relevantes com distribuidores e captar feedback direto dos clientes, essencial para adaptar a sua oferta, estratégias e campanhas de marketing.
A PC Footwear desenvolverá uma plataforma web, integrada com CRM, facilitando a gestão de pedidos e a centralização de dados dos clientes, permitindo uma melhor compreensão das preferências do consumidor. Será disponibilizada em diversos idiomas e incluirá a funcionalidade de encomenda automática, melhorando a experiência do cliente e promovendo a expansão internacional.
Os investimentos na implementação de plano de comunicação, em serviços especializados de marketing e comunicação, no desenvolvimento de catálogos e brochuras e o recurso a publicidade online desempenharão um papel crucial na construção da imagem da marca em mercados externos, especialmente no Japão. Investir-se-á, por sua vez, na endogeneização de competências nas vertentes comercial e de marketing.
 Acrescem os investimentos para reorientação de práticas internas, no sentido de reforçar o compromisso com os valores da sustentabilidade, nas suas diferentes dimensões.
A operação da PC Footwear está centrada na inovação e na adaptação às necessidades dos mercados internacionais, com um foco na criação de valor e na satisfação do cliente.</t>
  </si>
  <si>
    <t>COMPETE2030-FEDER-01693900</t>
  </si>
  <si>
    <t>FORMEFEITOS - COMÉRCIO DE MOBILIÁRIO E DECORAÇÃO LDA</t>
  </si>
  <si>
    <t>506811352</t>
  </si>
  <si>
    <t>Internacionalização FormEfeitos 2025-2027</t>
  </si>
  <si>
    <t>O projecto de internacionalização foca-se em intensificar a presença da Formefeitos nos mercados francês e inglês, enquanto diversifica para novos, como Emirados Árabes Unidos e Alemanha e Angola, entre outros. Para a viabilização da sua expansão, a Formefeitos reuniu um conjunto de investimentos em marketing digital, acções de prospecção, feiras, catálogos e contratação de um técnico altamente qualificado. Estes investimentos permitirão que adopte uma posição adaptativa em cada mercado, ajustando as suas estratégias com base nas particularidades locais, cultura e condições de mercado. Esta abordagem garantirá que maximize o seu potencial de crescimento em cada mercado, aproveitando as oportunidades de forma eficaz.</t>
  </si>
  <si>
    <t>COMPETE2030-FEDER-01691200</t>
  </si>
  <si>
    <t>ARTEVASI, S.A.</t>
  </si>
  <si>
    <t>507747879</t>
  </si>
  <si>
    <t>Artevasi Next Level: Transformação Digital e Sustentabilidade Organizacional [2024-2026]</t>
  </si>
  <si>
    <t>A Artevasi é uma empresa de referência na produção de vasos decorativos e o presente projeto tem como objetivo a modernização e qualificação das suas operações. Este projeto integra-se numa estratégia global de digitalização, automação de processos e reforço da sustentabilidade, visando aumentar a competitividade da empresa, tanto a nível nacional como internacional.
No âmbito da TRANSFORMAÇÃO DIGITAL, o projeto prevê investimentos em infraestruturas digitais, incluindo a implementação de soluções de backup imutável e o desenvolvimento de plataformas inovadoras de gestão de recursos humanos, reclamações e automação de processos documentais. Estas medidas permitirão aumentar a eficiência da gestão interna, preparando a empresa para os desafios tecnológicos do setor.
Em termos de INOVAÇÃO ORGANIZACIONAL, a Artevasi propõe o desenvolvimento de ferramentas avançadas de gestão de projetos e a implementação de sistemas de comunicação unificados, como soluções VoIP, bem como a adoção de protocolos de cibersegurança, como o DMARC.
O projeto também reflete o forte compromisso da Artevasi com a SUSTENTABILIDADE E ECOINOVAÇÃO, com a implementação de sistemas de gestão de compras sustentáveis e de rastreabilidade de materiais reciclados, além de certificações ambientais e ações voltadas para atingir metas ESG. Estas iniciativas reforçam a posição da empresa no mercado, alinhando-se com a crescente procura por práticas empresariais responsáveis.
Além disso, a CAPACITAÇÃO PARA O DESENVOLVIMENTO DE NOVOS PRODUTOS será reforçada com a aquisição de equipamento de laboratório, permitindo à Artevasi continuar a inovar nas suas linhas de produtos e a destacar-se pela qualidade e diferenciação.
Através desta candidatura, a Artevasi pretende otimizar as suas operações, consolidando-se como líder no setor, ao integrar inovação, sustentabilidade e eficiência organizacional como pilares fundamentais para o seu crescimento futuro.</t>
  </si>
  <si>
    <t>2024-10-27</t>
  </si>
  <si>
    <t>2026-10-26</t>
  </si>
  <si>
    <t>COMPETE2030-FEDER-01685700</t>
  </si>
  <si>
    <t>AGROOXY, SOCIEDADE UNIPESSOAL LDA</t>
  </si>
  <si>
    <t>517405024</t>
  </si>
  <si>
    <t>Hidroponia para produção alimentar em ambiente industrial – Simbiose entre Agricultura e Indústria</t>
  </si>
  <si>
    <t>O projeto HIPAI – Hidroponia para Produção Alimentar em Ambiente Industrial – Simbiose entre Agricultura e Indústria, promovido pelo consórcio "AGROOXY / PRIMAGERA / ISEP – Em Consórcio", visa desenvolver um sistema de produção hidropónico adaptado ao contexto industrial. Este sistema reutilizará calor e CO2 excedentes de processos industriais para otimizar a produção alimentar, gerando créditos de carbono e contribuindo para a descarbonização.</t>
  </si>
  <si>
    <t>COMPETE2030-FEDER-01686600</t>
  </si>
  <si>
    <t>BY CARE, LDA</t>
  </si>
  <si>
    <t>517549344</t>
  </si>
  <si>
    <t>Qualificação e digitalização do modelo de negócio da By Care</t>
  </si>
  <si>
    <t>A By Care é uma empresa dedicada ao setor de dispositivos médicos e consumíveis hospitalares. Encontra-se numa fase embrionária, dada a sua criação em 2023, e apresenta fortes perspetivas de crescimento. A sua equipa de gestão é composta por RH com vasta experiência na área dos dispositivos médicos e verifica-se uma oportunidade no mercado para o crescimento desta empresa. Para iniciar o seu processo de exportação e conseguir continuar a crescer verificou-se a necessidade de apostar em áreas críticas para a empresa, de forma a alcançar-se os objetivos de qualificação definidos. A By Care definiu um plano de investimentos que capacitará a empresa para responder às necessidades do mercado e para integrar novas cadeias de valor. Os investimentos visam a digitalização, a otimização de processos de logística, a criação e registo de marca, a aposta numa estratégia de comunicação digital, a adoção de certificação de qualidade e ambiental e o reforço da equipa da By Care. 
Pretende-se no âmbito do projeto integrar três novos países e iniciar o processo de exportação da empresa. Estes investimentos serão também importantes para a empresa ter capacidade de resposta para ingressar em novos mercados de forma competitiva e diferenciada. A adoção de certificação ISO 13485 e ISO 14001 permitem também diferenciar a empresa pelo seu compromisso com a qualidade e com questões ambientais, temas que são cada vez mais um requisito por parte dos clientes.</t>
  </si>
  <si>
    <t>2024-10-14</t>
  </si>
  <si>
    <t>2026-10-13</t>
  </si>
  <si>
    <t>COMPETE2030-FEDER-01682700</t>
  </si>
  <si>
    <t>SHYAHSIN PACKAGING INDUSTRY PORTUGAL, UNIPESSOAL LDA</t>
  </si>
  <si>
    <t>518161285</t>
  </si>
  <si>
    <t>Nova unidade de produção de embalagens para cosméticos de gama alta</t>
  </si>
  <si>
    <t>O presente projeto visa a instalação, em Portugal, de uma unidade de produção do Grupo SHP para fabrico de embalagens de cosméticos destinadas ao segmento de gama alta. A referida unidade de produção tem como propósito agilizar o fornecimento de produtos no mercado europeu, sendo, simultaneamente, parte fundamental do esforço de posicionamento da SHP como líder global do setor.</t>
  </si>
  <si>
    <t>1016 - Regime contratual (SI)</t>
  </si>
  <si>
    <t>MPr-2023-6</t>
  </si>
  <si>
    <t>2024-11-12</t>
  </si>
  <si>
    <t>COMPETE2030-FEDER-01679100</t>
  </si>
  <si>
    <t>GEG - Reforço dos mercados internacionais</t>
  </si>
  <si>
    <t>O projeto de Internacionalização do GEG assenta numa vertente de complementaridade que passa pela presença em feiras, ações de prospeção em mercados novos e atuais, realização de missões inversas para clientes existentes e potenciais e estudos de mercado. Foca-se na expansão para mercados estratégicos, visando aumentar a presença em regiões com forte procura por infraestruturas e desenvolvimento urbano.
A aposta em países como Arábia Saudita, Qatar, EAU e Omã baseia-se nos ambiciosos projetos de infraestruturas, desenvolvimento urbano e energia, com destaque para a megacidade Neom e as iniciativas de diversificação económica dos países do Golfo. A procura crescente por soluções geotécnicas e de engenharia de alta qualidade oferece uma oportunidade única de atuação em projetos de grande escala em setores como transportes, energia e construção civil. O Iraque e a Líbia são vistos como mercados em reconstrução, com grandes oportunidades, embora exijam uma avaliação cuidadosa dos riscos políticos e de segurança.
A internacionalização em África é impulsionada pela necessidade crescente de reconstrução e desenvolvimento de infraestruturas em Angola e Moçambique, nas áreas da energia, minas e residencial, e no Ruanda, pelo seu dinamismo e estabilidade política, oferece potencial de crescimento em infraestruturas urbanas e de transportes. 
No Egito, o GEG quer aproveitar o crescimento populacional e os investimentos em infraestruturas, como o desenvolvimento de novas cidades e projetos ligados ao Canal de Suez.
O México é um mercado estratégico, devido à importância da construção civil, à proximidade com os EUA e aos investimentos contínuos em infraestruturas rodoviárias, ferroviárias e energéticas.
Este plano visa diversificar mercados, reduzir riscos e aumentar a competitividade global do GEG, aproveitando o know-how em soluções geotécnicas e de engenharia para responder à procura de desenvolvimento de infraestruturas em países emergentes e de alto crescimento.</t>
  </si>
  <si>
    <t>COMPETE2030-FEDER-01678300</t>
  </si>
  <si>
    <t>ALLCOST - TÊXTEIS PARA HOTELARIA, LDA</t>
  </si>
  <si>
    <t>509767931</t>
  </si>
  <si>
    <t>Allcost - A qualificar para liderar !</t>
  </si>
  <si>
    <t>Atenta às suas debilidades internas, á concorrência internacional e ás teorias ambientais mais problematizadas que são cada vez mais valorizados, a Allcost assume a necessidade de se capacitar, apostando assim em ferramentas imateriais de competitividade que visem a qualificação e a digitalização dos procedimentos internos e consequentemente do seu modelo de negócio. A exigência dos clientes internacionais e os desafios atuais impulsionam o crescimento da Allcost e o reforço do seu posicionamento no mercado. 
A capacitação empresarial através da qualificação e digitalização é preponderante a garantir a competitividade e sustentabilidade da Allcost nos ambientes de negócio contemporâneos. Os investimentos previstos visam responder aos 8 eixos prioritários identificados pela Allcost designadamente a Certificação de processos de gestão da empresa a Incorporação dos princípios ESG, a aposta em transferência de conhecimento através de serviços de consultoria especializada, a Transformação digital – Marketing, a Introdução de Sistemas de Informação, a melhoria de layout, implementação de ação de benchmarking e por fim o reforço das capacidades de gestão. 
Todos os investimentos nesta candidatura são sinérgicos entre si e todos em conjunto é que provocaram a capacitação da Allcost refletidas nas seguintes conclusões macro: 
•Aumento da eficiência e produtividade; 
•Aumento da competitividade no mercado;
•Aumento da adaptabilidade e capacidade de resposta;
•Cultura organizacional de inovação e crescimento;
•Implementação de estratégias de marketing sofisticadas 
•Melhoria do processo de atendimento ao cliente
•Sustentabilidade organizacional e financeira de longo prazo; 
•Redução de custos operacionais 
Sinteticamente a capacitação empresarial através da qualificação e digitalização representará um fator crítico de sucessos para garantir que a Allcost se mantenha fortemente posicionada, competitiva e preparada para os desafios e oportunidades do futuro.</t>
  </si>
  <si>
    <t>COMPETE2030-FEDER-01657200</t>
  </si>
  <si>
    <t>CLEANWATTS DIGITAL, S.A.</t>
  </si>
  <si>
    <t>513246690</t>
  </si>
  <si>
    <t>Demonstração de flexibilidade de micro-redes, apoiada por IA, em casas inteligentes conectadas.</t>
  </si>
  <si>
    <t>O projecto visa construir um sistema de gestão de energia comunitário, baseado na combinação dos conhecimentos da Cleanwatts e da Entrust Microgrid. Esse sistema, além de combinar os pontos fortes de cada um dos dois sistemas, irá beneficiar da aplicação de técnicas de IA no melhoramento e optimização da flexibilidade energética e na disponibilização de serviços de sistema à rede. Tirará, para isso, partido da flexibilidade de casas inteligentes.</t>
  </si>
  <si>
    <t>1019 - Internacionalização da I&amp;D - operações de I&amp;D industrial à escala europeia (SI)</t>
  </si>
  <si>
    <t>MPr-2023-4</t>
  </si>
  <si>
    <t>COMPETE2030-FEDER-01654300</t>
  </si>
  <si>
    <t>SAÚDE ATLÂNTICA - GESTÃO HOSPITALAR S.A.</t>
  </si>
  <si>
    <t>502420235</t>
  </si>
  <si>
    <t>Fabricação Digital de Implantes Ortopédicos Customizados</t>
  </si>
  <si>
    <t>O projeto ADAPT propõe inovações tecnológicas na área de Fabricação Digital de Implantes Ortopédicos Customizados. O projeto integra soluções em toda a cadeia de valor do Fabrico Aditivo (FA), desde o modelamento de implantes utilizando desenho generativo até a utilização de pós de ligas de titânio beta biocompatíveis produzidos por Atomização por Ultrassom, e tecnologias avançadas aplicadas ao processo Fusão a Laser em Cama de Pó (PBF-LB).</t>
  </si>
  <si>
    <t>2028-05-04</t>
  </si>
  <si>
    <t>COMPETE2030-FEDER-01676500</t>
  </si>
  <si>
    <t>WEDOTECH - COMPANHIA DE IDEIAS E DE TECNOLOGIAS LDA</t>
  </si>
  <si>
    <t>507466942</t>
  </si>
  <si>
    <t>GROW BLUE – Go International for Research on Sustainable Blue and Circular Economy</t>
  </si>
  <si>
    <t>Descrição da Candidatura
A WEDOTECH, uma empresa de Investigação, Desenvolvimento e Inovação (IDI) reconhecida pela Agência Nacional de Inovação (ANI), pretende candidatar-se a diversos tópicos de financiamento que promovem a internacionalização e inovação em áreas como a economia circular, sustentabilidade, tratamento de água e gestão ambiental. A empresa possui vasta experiência em projetos europeus de I&amp;D que envolvem a economia do mar, sustentabilidade, otimização de processos e inovação tecnológica.
Os tópicos de interesse incluem calls do programa Interreg Atlantic Area, LIFE, Horizon Europe, e outras iniciativas que promovem a economia circular, a biodiversidade e a competitividade azul/verde. Os projetos anteriores da WEDOTECH, como BioHiTec, FARMASENSE, e iCanSea, reforçam a sua capacidade de inovação e implementação de soluções tecnológicas em setores como o ambiental, alimentar e cosmético.</t>
  </si>
  <si>
    <t>1020 - Internacionalização da I&amp;D - preparação e submissão de candidaturas a programas de I&amp;I financiados pela União Europeia (SI)</t>
  </si>
  <si>
    <t>MPr-2024-6</t>
  </si>
  <si>
    <t>COMPETE2030-FEDER-00060700</t>
  </si>
  <si>
    <t>COZINHAS P.L. - COMÉRCIO E INSTALAÇÃO DE COZINHAS LDA</t>
  </si>
  <si>
    <t>505692210</t>
  </si>
  <si>
    <t>Cozinhas PL- Caminhando pela inovação sustentável!</t>
  </si>
  <si>
    <t xml:space="preserve">Nascida pelas mãos de António Leite, graças à sua sabedoria e paixão pelo setor,  mais tarde fruto da experiência  e dedicação do fundador e seus filhos, Nicolas Leite e Rafael Leite, a CPL assume como compromissos permanentes e diários a garantia de qualidade, satisfação do cliente, serviço personalizado e de confiança. Com a unicidade de cada cliente, a empresa aposta ao longo dos anos em inovação da formação dos colaboradores e serviços. </t>
  </si>
  <si>
    <t>2024-01-30</t>
  </si>
  <si>
    <t>2026-01-20</t>
  </si>
  <si>
    <t>COMPETE2030-FEDER-01676700</t>
  </si>
  <si>
    <t>MEDD, LDA</t>
  </si>
  <si>
    <t>510161421</t>
  </si>
  <si>
    <t>Medd 4.0 - UMA MARCA DE SUCESSO</t>
  </si>
  <si>
    <t>O Projeto está assente na estratégia da MEDD pretende o aumento da sua capacidade de conquistar novos mercados, apostando numa continuidade de expansão para novos mercados e novos produtos, com aposta na marca própria, incrementando o uso do digital, as ações de promoção de mercados externos, utilizando sempre o recurso a estudos de mercado, e de marketing para deter um conhecimento mais profundo da envolvente, dos gostos e preferências dos consumidores, e apostando na internacionalização</t>
  </si>
  <si>
    <t>COMPETE2030-FEDER-01673600</t>
  </si>
  <si>
    <t>Complear</t>
  </si>
  <si>
    <t>A operação da Compliance Tech Sociedade Unipessoal LDA visa preparar e submeter candidaturas a diversos programas de Investigação e Inovação (I&amp;I) financiados pela União Europeia. A Complear tem como misssão  revolucionar a gestão da qualidade no setor da saúde, particularmente no desenvolvimento de software como dispositivo médico. Esta operação é crucial para maximizar a nossa capacidade de inovação e crescimento, aproveitando as oportunidades de financiamento europeu para desenvolver ferramentas avançadas de conformidade regulamentar.
Entre os programas-alvo estão o Digital Europe, Horizon EUROPA, REDE EUREKA, Programa Europa Digital. A participação nestes programas permitirá à Compliance Tech obter o financiamento necessário para criar soluções que ajudam as empresas a cumprir rigorosamente com normas como a EU MDR e a FDA, além de acelerar o time-to-market dos produtos desenvolvidos.
A operação também inclui investimentos estratégicos em capacitação técnica, consultoria especializada e formação contínua, visando fortalecer as competências da equipa em inteligência artificial (IA), Processamento de Linguagem Natural (PLN) e conformidade regulamentar. Além disso, planeamos implementar infraestruturas e ferramentas tecnológicas avançadas para validar e operacionalizar as soluções propostas, garantindo o seu funcionamento eficiente e seguro.
Paralelamente, pretendemos promover colaborações estratégicas com universidades, laboratórios de referência e entidades tecnológicas, reforçando as nossas propostas de candidatura e integrando novos conhecimentos e tecnologias nas soluções que oferecemos. Através destas parcerias, adotaremos uma abordagem de co-criação, enriquecendo os nossos produtos e aumentando o seu valor no mercado. A equipa da Complear está totalmente capacitada para desenvolver estas candidaturas com eficácia, tirando partido da sua vasta experiência e competências técnicas. Esta operação visa não só consolidar a nossa posição no mercado, mas também promover avanços significativos na inovação e conformidade no setor da saúde, garantindo a transformação digital e a melhoria dos processos de desenvolvimento de dispositivos médicos.
A presente operação é fundamental para assegurar a sustentabilidade e crescimento da empresa. Através da captação de fundos europeus e do desenvolvimento contínuo de novas soluções tecnológicas, pretendemos continuar a ser um parceiro de confiança e inovador no setor da saúde, promovendo a excelência em conformidade regulamentar e inovação tecnológica.</t>
  </si>
  <si>
    <t>COMPETE2030-FEDER-01699000</t>
  </si>
  <si>
    <t>PLACIDO ROQUE-INDUSTRIA DE MOLDES E MAQUINAS LDA</t>
  </si>
  <si>
    <t>501741941</t>
  </si>
  <si>
    <t>GreenFly - Nova abordagem para materiais compósitos sustentáveis</t>
  </si>
  <si>
    <t>O projeto GREENFLY tem como foco principal desenvolver soluções inovadoras para enfrentar os desafios da reciclagem de compósitos termoendurecíveis, alinhando-se com as metas estabelecidas pela União Europeia para 2050, que promovem a sustentabilidade e a redução das emissões de CO2. A proposta envolve a criação de uma unidade piloto para a produção automatizada de componentes em materiais compósitos de matriz termoplástica, totalmente recicláveis, incorporando também materiais biodegradáveis. A sua contribuição não impulsiona apenas a eficiência energética e a economia circular, como também atende às demandas da transição digital, ao adotar processos de produção automatizados e controlados por algoritmos avançados, aumentando a eficiência produtiva em tempo real.
O projeto encontra-se alinhado com os objetivos estratégicos para um Portugal + Verde, abordando a emergência climática através da descarbonização e eficiência energética, ao substituir materiais menos sustentáveis por compósitos recicláveis e biodegradáveis. Adicionalmente, o GREENFLY apoia a mobilidade sustentável, particularmente na indústria automotiva e aeroespacial, ao utilizar materiais mais leves e robustos, que melhoram a eficiência dos veículos e dispositivos de transporte, reduzindo a pegada de carbono.
Em consonância com o objetivo estratégico Portugal + Transição Justa, o projeto garante que a transição para uma economia neutra em carbono é realizada de forma justa, promovendo a inovação e a sustentabilidade sem sacrificar a competitividade ou os empregos. A inclusão de materiais biodegradáveis, aliados à inovação tecnológica e à criação de novos processos produtivos, demonstra um claro compromisso com a justiça social e com a preservação do meio ambiente, promovendo uma transição para uma economia mais justa e resiliente.
A presente proposta não só apoia a transição verde e digital, como também contribui para os objetivos de descarbonização, economia circular e mobilidade sustentável, alinhando-se com as metas estabelecidas pela União Europeia e com as políticas nacionais.</t>
  </si>
  <si>
    <t>2026-07-31</t>
  </si>
  <si>
    <t>COMPETE2030-FEDER-01698900</t>
  </si>
  <si>
    <t>RECER-INDUSTRIA DE REVESTIMENTOS CERAMICOS S.A.</t>
  </si>
  <si>
    <t>500707472</t>
  </si>
  <si>
    <t>UP4GREEN - Demonstração de processo sustentável de produção de revestimento cerâmico de elevado desempenho (com simbioses industriais)</t>
  </si>
  <si>
    <t>O projeto UP4Green tem como objetivo desenvolvimento de uma linha de produção de uma nova gama de ladrilho cerâmico, ecologicamente sustentável e de prestação técnica superior. Pretende-se validar industrialmente e aglomerar no produto cerâmico, os resultados de diversos projetos I&amp;D que tiverem foco na composição das pastas de grés como nos materiais da superfície vidrada. Tratar-se-á de um revestimento cerâmico de alto desempenho técnico, em grés porcelânico, categoria BIa pela EN14411, de classificação U4P4 segundo a certificação francesa QB-UPEC, e cuja pasta cerâmica é constituída maioritariamente por resíduos industriais e a sua superfície é uma matriz vitrocerâmica. 
Tendo por base resultados projetos de I&amp;D co-financiados no quadro de apoio nacional e internos, o objetivo é otimizar e produzir por um lado uma pasta ecológica e sustentável, através da exploração e potencialização de resultados de ensaios e testes muito promissores a uma escala piloto, que se quer expandir e industrializar, com o objetivo de atingir um nível de incorporação de mais de 50% de resíduos industriais de diversa natureza e multissectoriais. Por outro lado, os resultados obtidos no projeto CERU4 (Projeto de I&amp;DT em co-promoção – PT2020) associados a outros projetos levados a cabo pelo promotor, serão aplicados para conferir a este novo produto superfícies de elevada prestação mecânica, de resistência à abrasão e ao risco, assim como característico anti-derrapante. 
O processo será assente na implementação de um processo industrialmente viável de controlo, mistura e dosagem fina dos resíduos, de forma a assegurar o desenvolvimento da microestrutura final desejada da pasta, que confira as propriedades físicas do produto cozido. A seleção dos resíduos será baseada na composição dos mesmos e na promoção de simbioses industriais locais. 
A produção de produtos de pendor fortemente ecológico, provenientes de processos diferenciadores são verdadeiros motores locais da redução da pegada ambiental, e terá como impacto imediato a redução dos custos, dada a redução do consumo de água, energia, redução de emissões de CO2 e de matéria-prima virgem. O estabelecimento de comprometimento ecológico multissetorial, através de mecanismos de incorporação de resíduos de forma sustentável e contínua, permite responder de forma clara às metas do Acordo Verde Europeu em matéria de economia circular e reutilização consciente dos materiais. 
O projeto é liderado pela RECER, empresa produtora de pavimentos e revestimentos cerâmicos, e tem como parceiro o Centro Tecnológico da Cerâmica e do Vidro, entidade reconhecida do sistema científico e tecnológico que irá apoiar e instruir esta tipologia de processos de incorporação de resíduos e matérias-primas na indústria cerâmica.</t>
  </si>
  <si>
    <t>COMPETE2030-FEDER-01675700</t>
  </si>
  <si>
    <t>Transformação digital e consolidação da internacionalização da NOVADOLCI (Grupo Rolo)</t>
  </si>
  <si>
    <t>O plano de internacionalização da NOVADOLCI está focado em expandir a presença da empresa no mercado global, especialmente através da inovação, expansão de mercados e aumento da capacidade produtiva.
O plano incorpora 9 Ações de Inovação, que visam a modernização e automação dos processos produtivos, com foco na transformação digital. Este é um dos pilares do aumento da competitividade da empresa nos mercados internacionais, permitindo maior eficiência e consistência na qualidade dos produtos.
A NOVADOLCI prevê uma forte presença em eventos internacionais de renome, como a ANUGA Japão, PLMA Amesterdão, e SIAL Paris, que servem como plataformas para introduzir seus produtos em novos mercados e estabelecer parcerias estratégicas. A participação nessas feiras é uma peça-chave para aumentar a intensidade de exportações, com uma meta de crescimento superior a 65% nas vendas internacionais.
O plano está alinhado com um aumento da capacidade produtiva, permitindo à empresa não só atender à crescente procura internacional, mas também melhorar a sua margem EBITDA. Essa expansão é apoiada por projetos de inovação produtiva, que garantirão a otimização dos processos de produção e a redução de custos operacionais.
O projeto também tem um foco em práticas sustentáveis, alinhando-se com as tendências globais de economia circular e redução da pegada ecológica, algo cada vez mais valorizado em mercados internacionais.</t>
  </si>
  <si>
    <t>COMPETE2030-FEDER-01675600</t>
  </si>
  <si>
    <t>GERODIGITAL, LDA</t>
  </si>
  <si>
    <t>514665858</t>
  </si>
  <si>
    <t>Gerodigital – Expansão e Consolidação internacional</t>
  </si>
  <si>
    <t>A GD foca a sua atividade no Marketing Digital mais concretamente na geração de Leads. Nos últimos anos, o setor tem crescido significativamente e atraído mais clientes, visto permitir a obtenção de resultados mensuráveis e retorno claros do investimento. Com vista a aumentar a sua notoriedade e investir em ferramentas sofisticadas para implementar a estratégia de internacionalização, a GD decide realizar este projeto. Para isso planeia um conjunto de investimentos que permitem as seguintes inovações:
MARKETING
Criação de posicionamento diferenciado junto de novos clientes nos mercados-alvo (Bélgica, Suíça, Irlanda, Reino Unido Espanha e Itália)
Utilização de estratégias tradicionais de comunicação outbound – participação na feira Barcelona Dental Show e viagens de prospeção
Aposta em estratégias de comunicação inbound – criação de content marketing, blog posts para SEO com as respetivas revisões e traduções adaptadas
Otimização da presença digital da GD através da gestão de redes sociais promovendo a interação com clientes
Realização de campanhas de marketing para aumentar a visibilidade online da marca e atrair clientes para a nova plataforma
Proteção da marca GD por meio do registo da marca, assegurando a exclusividade e impedindo o uso indevido por terceiros
Promoção da marca GD nos meios tradicionais internacionais através do investimento em assessoria de imprensa
ORGANIZACIONAL
Criação de uma nova plataforma online com um sistema avançado de e-commerce que permitirá a comercialização de leads de forma rápida e eficiente, otimizando a experiência do utilizador e sem a necessidade de intermediários através de processos simples, seguro e transparente
Contratação de 2 RH’s qualificados, um gestor comercial responsável pela implementação de um plano estratégico de vendas e prospeção de clientes internacionais nos mercados-alvo; e um especialista em marketing digital, responsável por gerir campanhas digitais e maximizar a presença online</t>
  </si>
  <si>
    <t>COMPETE2030-FEDER-01675200</t>
  </si>
  <si>
    <t>Floema Global: Expansão Sustentável para Mercados Internacionais</t>
  </si>
  <si>
    <t>O projeto visa expandir a presença internacional da Floema, empresa especializada em sinalética e equipamentos sustentáveis, através de estratégias de marketing digital, participação em feiras internacionais, prospeção comercial e inscrição em marketplaces. Com foco na inovação e sustentabilidade, o projeto fortalecerá a competitividade da empresa em novos mercados como Alemanha, França, Itália e Estados Unidos, promovendo o crescimento global.</t>
  </si>
  <si>
    <t>2024-10-15</t>
  </si>
  <si>
    <t>2026-10-14</t>
  </si>
  <si>
    <t>COMPETE2030-FEDER-01668200</t>
  </si>
  <si>
    <t>TÊXTEIS LEIPER LDA</t>
  </si>
  <si>
    <t>502609060</t>
  </si>
  <si>
    <t>Reforço da estratégia de investimentos na prospeção e promoção internacional e aposta no meio digital como fator decisivo de promoção e negócios. Inovação organizacional via certificação ISO 14001 e consultoria inovação organizacional, transição digital e</t>
  </si>
  <si>
    <t>Reforço da estratégia de investimentos na prospeção e promoção internacional e aposta no meio e mercado digital como fator decisivo de promoção e negócios (abertura de novos mercados e segmentos de mercado). Inovação organizacional via certificação ISO 14001, consultoria organizacional e transição digital e internacional.</t>
  </si>
  <si>
    <t>COMPETE2030-FEDER-01667900</t>
  </si>
  <si>
    <t>LUSIPANT - CONFECÇÕES TEXTEIS (UNIPESSOAL) LDA</t>
  </si>
  <si>
    <t>505064880</t>
  </si>
  <si>
    <t>LUSIPANT-MarketExpansion</t>
  </si>
  <si>
    <t>O projeto LUSIPANT-MarketExpansion visa o aumento da presença da LUSIPANT em mercados internacionais, assente no aumento do volume de negócios internacional, na diversificação de mercados de ação da empresa, e diversificação dos cliente nos mercados já existentes. A empresa objetivo igualmente a criação de marca própria, o que se traduzirá na consolidação do seu posicionamento nos mercados atuais e nos mercados ainda pouco expressivos para o negócio da empesa, e penetração em novos mercados.
Assim, o projeto contempla um conjunto de ações com vista ao alcance dos objetivos estratégicos definidos que abrangem: i) Participação em feiras internacionais do setor têxtil, para dar a conhecer a empresa, apresentar os seus produtos, e contactar com as tendências e necessidades  emergentes do setor; ii) Prospeção e presença em mercados internacionais, através da realização de ações de prospeção, quer em mercados maduros, quer em mercados ainda pouco consolidados, reforçando a relação com atuais clientes, e potenciando a angariação de novos; iii)  Marketing internacional, assente na conceção de material promocional para as ações de promoção a realizar, aliada à estratégia digital assente no desenvolvimento de um website e criação de catálogo digital; iv) Registo da marca e logotipo, a nível europeu, de modo a reforçar a exclusividade da sua imagem, e a sua notoriedade, a nível global; v) Implementação de novo modelo de negócio via e-commerce através de criação de loja online e adesão a marketplaces; vi) Inovação organizacional visando a melhoria das práticas comerciais e relações externas, que possibilite alavancar a capacitação da empresa na fidelização e captação de clientes, assentes na certificação e na implementação dos princípios ESG na empresa, designadamente através da redução da pegada de carbono, potenciando a sua competitividade e posicionamento estratégico, através do seu reconhecimento enquanto organização responsável, social e ambientalmente sustentável.</t>
  </si>
  <si>
    <t>COMPETE2030-FEDER-01667000</t>
  </si>
  <si>
    <t>TRH Worldwide - Nova Estratégia de Internacionalização da TRH</t>
  </si>
  <si>
    <t>Atenta a constante evolução tecnológica global, a TRH reconhece a importância de se posicionar como um player de destaque no fornecimento de soluções tecnológicas assentes em Salesforce e ServiceNow no mercado internacional, através de uma estratégia de internacionalização estruturada e vanguardista, diferenciando-se dos demais concorrentes pela elevada qualidade e capacidade de customização dos seus produtos. 
Sob a filosofia de “Wherever you are, let's grow together!”, a TRH pretende, com o projeto, expandir a sua atuação a novos mercados internacionais, e reposicionar o seu modelo de negócio na cadeia de valor através da promoção de um foco mais direto no cliente final, e, consequentemente, elevar o nível de valor acrescentado dos seus produtos/serviços. 
Com recurso a um plano de investimentos robusto, a TRH propõe-se realizar um conjunto de ações, das quais se destacam: (i) o estudo aprofundado dos novos mercados-alvo e respetivo contacto direto através de missões de prospeção, participação em certames e realização de roadshows, com vista a angariação de novos clientes; (ii) uma crescente presença digital, através do redimensionamento das suas plataformas online, da realização de campanhas de marketing, bem como integração em marketplaces internacionais, permitindo uma maior promoção e visibilidade junto de potenciais clientes nos mercados-alvo; (iii) a reengenharia dos processos internos de suporte à internacionalização da Empresa e a integração e respetiva certificação em práticas de ESG, assegurando uma garantia de credibilidade e confiança junto dos novos mercados; e (iv) a capacitação da sua equipa para realização do projeto com criação de 2 novos postos de trabalho. 
Assim, este projeto reflete a visão de crescimento da TRH, numa ótica de se tornar uma Empresa catalisadora de sucesso digital para empresas em todo o mundo, através das crescentes tendências de nearshoring e massificação do trabalho remoto, liderando a vanguarda da transformação tecnológica.</t>
  </si>
  <si>
    <t>COMPETE2030-FEDER-01666800</t>
  </si>
  <si>
    <t>MVARC, UNIPESSOAL LDA</t>
  </si>
  <si>
    <t>515002674</t>
  </si>
  <si>
    <t>Expansão da Estratégia “Glocal” de Investigação em Agroecologia da MVARC: do Alentejo à Europa e vice-versa</t>
  </si>
  <si>
    <t>A MVARC Unipessoal, Lda é uma PME constituída em 2018 no concelho de Mértola. A empresa atua na área de investigação de sistemas agrícolas e florestais, promovendo inovação em sistemas tradicionais e novas formas de gestão eficiente de recursos. As suas áreas de estudo incluem resiliência às alterações climáticas, modelação agroflorestal, biodiversidade funcional e ferramentas de avaliação da sustentabilidade. É constituída por uma equipa competente de três investigadores (&gt;100 publicações ISI) com mais de 20 anos de experiência em 17 projetos de investigação internacional, nos programas INTERREG, FP5, FP7, H2020 e HEuropa.
Tirando especial partido da sua localização, pretende investir na valorização do património natural e aproveitamento sustentado dos recursos endógenos, numa perspetiva de promoção da adaptação às alterações climáticas e prevenção e gestão de riscos no contexto do Baixo Alentejo, uma das regiões em que o impacto será mais significativo, sempre adotando um ponto de vista de problemática global e internacional. Aliás, o alinhamento das atividades da empresa com a EREI Alentejo é pronunciado, onde o seu trabalho passado e investigação futura se enquadram em dois domínios transversais e três domínios de especialização, concretizados num total de oito ações transformativas.
A empresa entende que a submissão de candidaturas a programas europeus é essencial para o desenvolvimento estratégico de qualquer empresa com forte componente de I&amp;I&amp;D, pelo que se propõe a submeter seis propostas ao programa europeu Horizonte Europa ao longo dos próximos dois anos, focando-se em dois programas de trabalho: “Cluster 6: Food, Bioeconomy, Natural Resources, Agriculture and Environment” e “Mission 'A Soil Deal for Europe’”. O histórico de participação neste programa, aliado às parcerias já existentes e a novas a concretizar, fazem com que seja um valor de propostas perfeitamente exequível. A qualidade dos consórcios em que tem vindo a integrar-se, faz acreditar que, mesmo em ambientes altamente competitivos e de elevada qualidade, pelo menos um terço das propostas seja bem sucedida e financiada. O investimento de tempo e recursos na preparação destas candidaturas, e o seu eventual sucesso, levará ao desenvolvimento de linhas de investigação especializadas em torno das áreas críticas de negócio, levando, em última análise, ao desenvolvimento de produtos e serviços tendo em vista um contributo para a sustentabilidade financeira da empresa.</t>
  </si>
  <si>
    <t>COMPETE2030-FEDER-01666700</t>
  </si>
  <si>
    <t>AMF, LDA</t>
  </si>
  <si>
    <t>504465767</t>
  </si>
  <si>
    <t>Evolução dos processos de marketing, presença digital e e-commerce e captação/retenção de clientes da marca TOWORKFOR</t>
  </si>
  <si>
    <t>O projeto de internacionalização da AMF tem como objetivo expandir a presença da marca TOWORKFOR em mercados estratégicos, focando no setor de calçado técnico profissional. A AMF reconhece que a diversificação geográfica é crucial para aumentar a competitividade e garantir um crescimento sustentável a longo prazo.
Para alcançar este objetivo, a AMF delineou um plano abrangente que inclui várias iniciativas. Primeiramente, a participação em feiras internacionais permitirá à empresa apresentar seus produtos, fortalecer sua rede de contatos e compreender as necessidades específicas de cada mercado. Eventos como a A+A na Alemanha, a SICUR em Espanha e a EXPO PROTECTION em França, são oportunidades valiosas para estabelecer parcerias comerciais e aumentar a notoriedade da marca.
Além disso, a criação de uma loja online B2C e B2B, assente na plataforma Shopify, permitirá à AMF melhorar sua visibilidade e otimizar o SEO, facilitando o acesso a clientes em diversos países. Esta plataforma será um canal eficaz para a promoção dos produtos e a construção de relacionamentos diretos com os consumidores.
Outra estratégia vital é a implementação de campanhas de marketing digital e social media, que visam aumentar a presença da marca nas redes sociais e otimizar a comunicação com públicos-alvo em diferentes regiões. A AMF investirá em conteúdo relevante e direcionado, promovendo não apenas produtos, mas também os valores da marca.
A certificação de produtos, como a CSA Group para o mercado canadiano e a ISO 14001, garantirá que a AMF esteja alinhada com os padrões internacionais de qualidade e sustentabilidade, aumentando a confiança dos consumidores.
Por fim, o projeto inclui uma missão de internacionalização inversa, onde potenciais clientes serão trazidos a Portugal, proporcionando-lhes uma experiência imersiva com os produtos da AMF e promovendo o networking. Esta abordagem inovadora permitirá à empresa captar feedback valioso e ajustar suas estratégias.</t>
  </si>
  <si>
    <t>COMPETE2030-FEDER-00062100</t>
  </si>
  <si>
    <t>MTGREEN, UNIPESSOAL LDA</t>
  </si>
  <si>
    <t>517238861</t>
  </si>
  <si>
    <t>MT Green - A primeira unidade blockchain zero carbono da Europa</t>
  </si>
  <si>
    <t>A MT Green é a primeira unidade zero-carbono de desenvolvimento de clusters computacionais, software em Inteligência Artificial e Web4, e datacenter blockchain a operar em toda a Europa, com o objetivo de fomentar um mundo de negócios digital sem carbono. A MT Green pretende investir em I&amp;D, em parceria com entidades universitárias nacionais e internacionais, procurando reter talento altamente qualificado e ter um forte impacto na sua retenção.</t>
  </si>
  <si>
    <t>2023-06-04</t>
  </si>
  <si>
    <t>2025-11-22</t>
  </si>
  <si>
    <t>COMPETE2030-FEDER-01666500</t>
  </si>
  <si>
    <t>FLAMINGO, INDÚSTRIA DE OURIVESARIA S.A.</t>
  </si>
  <si>
    <t>501970169</t>
  </si>
  <si>
    <t>Internacionalização Flamingo 2024/26</t>
  </si>
  <si>
    <t>O projeto de internacionalização da FLAMINGO foca-se no reforço da sua competitividade global, através da adoção de estratégias de negócio avançadas e da criação de um marketplace próprio para consolidar as suas marcas e alcançar o cliente final. Este marketplace dedicado ao segmento B2C não só aumenta a presença online e facilita o e-commerce, como também reforçará o controlo sobre a experiência do cliente. O investimento em ferramentas de automação e personalização otimizará também a relação com o consumidor e o plano estratégico ESG assegura a definição das melhores práticas sustentáveis e éticas, alinhadas com as exigências dos mercados globais. A combinação estratégica de inovação digital e organizacional permite à FLAMINGO aumentar a sua capacidade de integração em cadeias de valor globais, facilitando a entrada em novos mercados e o alcance de novos clientes. A prospeção e o conhecimento dos mercados externos são também essenciais para definir ações direcionadas, adaptadas às preferências locais e que garantam o sucesso da expansão e consolidação da FLAMINGO globalmente. Assim, através do presente projeto, a empresa irá reforçar o seu posicionamento, sobretudo junto do cliente final, de forma sustentável e de acordo com as atuais tendências de consumo.</t>
  </si>
  <si>
    <t>COMPETE2030-FEDER-01666000</t>
  </si>
  <si>
    <t>MY FAVOURITE EXPERIENCE - EVENTOS TURÍSTICOS,LDA</t>
  </si>
  <si>
    <t>510089097</t>
  </si>
  <si>
    <t>iCLigoTravelGlobal: Internacionalizar plataforma de reservas online para expansão e promoção do turismo digital</t>
  </si>
  <si>
    <t>A MFE opera no mercado nacional, segundo um MODELO DE NEGÓCIO ÍMPAR NO MERCADO, contando com mais de 6000 consultores independentes. Oferece uma avançada plataforma tecnológica de reservas de atividades turísticas a clientes nacionais que viajam para os mais diversos destinos. Almeja expandir a sua atividade nos mercados internacionais, atuando estratégica e distintamente da sua concorrência, e complementarmente promover o destino turístico nacional. 
Assim, o projeto aqui apresentado reflete a aposta da MFE no seu PRIMEIRO PROJETO DE INTERNACIONALIZAÇÃO, no âmbito dos Fundos Europeus, o qual se materializa, em suma, nas seguintes ações:
1.Plano de ações de prospeção e participação em eventos setoriais nos mercados-alvo, com o objetivo de captar consultores internacionais, gerar vendas e atrair turismo para o mercado nacional;
2.Conjunto de eventos internacionais de tração e atração de vendas nos mercados internacionais; 
3.Especialização das ferramentas e-commerce voltadas para a internacionalização; 
4.Criação conteúdos de marketing internacionais para alimentar podcasts e campanhas de marketing digital, SEO/SEA/redes sociais para promover a marca e aumentar as vendas; 
5.Afetação de RHQ a áreas essenciais para o sucesso da exportação (vendas e marketing digital internacionais).
Como resultado dessa estratégia, a MFE prevê os seguintes indicadores em 2027: 
Aumento do VN em 288%, atingindo cerca de 70M€;
VN Internacional de cerca de 90%, gerado através de mercados onde implantou o modelo de negócio e faturação de viagens em mais de 100 destinos, entre os quais Portugal, destino que verá a sua quota aumentada por via da sua promoção junto dos mercados, faturando neste mercado mais de 7M€ para turistas de diversas nacionalidades;
EBITDA superior a 3M€; 
RL superior a 2,5M€; 
EQUIPA de 39 RH, dos quais 26 qualificados.</t>
  </si>
  <si>
    <t>COMPETE2030-FEDER-01665200</t>
  </si>
  <si>
    <t>MARLOCONSULT, LDA</t>
  </si>
  <si>
    <t>509801692</t>
  </si>
  <si>
    <t>Investigação e promoção internacional da Marlo</t>
  </si>
  <si>
    <t>O nosso projeto de internacionalização da I&amp;D tem como objetivo ampliar a participação em programas europeus, reforçando a sua capacidade de inovação e competitividade a nível internacional. A operação inclui a submissão de 7 candidaturas a programas europeus, com enfoque nas áreas de logística inteligente, cibersegurança e sustentabilidade.
As 7 candidaturas são:  
1. Horizon Europe: Focada na criação de soluções para transporte seguro e resiliente.  
2. CEF (Connecting Europe Facility): Promovendo a digitalização da logística portuária através do EMSWe e eFTI.  
3. Programa DIGITAL: Com foco em cibersegurança para o setor portuário.  
4. INTERREG: Para dinamizar a visibilidade e digitalização das cadeias de transporte em territórios transfronteiriços.  
Este projeto promove a diversificação das atividades de I&amp;D e a colaboração com parceiros internacionais, contribuindo para o crescimento sustentável e a inovação tecnológica.</t>
  </si>
  <si>
    <t>COMPETE2030-FEDER-00062500</t>
  </si>
  <si>
    <t>LUÍS LEAL &amp; FILHOS S.A.</t>
  </si>
  <si>
    <t>502784431</t>
  </si>
  <si>
    <t>Luís Leal &amp; Filhos, Lda. |  Refinação de gordura de alta pureza</t>
  </si>
  <si>
    <t>Com este projeto de investimento a Lu?s Leal &amp; Filhos ir? criar uma nova unidade industrial, com componente logistica de armazenamento e escoamento do produto, projetada desde o 0 com vista ? utiliza??o de mecanismos de automatiza??o e predi??o em toda a linha, aumentando ainda mais o grau de pureza da gordura produzida e o n?vel de rentabilidade das mat?rias-primas utilizadas no processo de fabrico.</t>
  </si>
  <si>
    <t>2024-12-23</t>
  </si>
  <si>
    <t>COMPETE2030-FEDER-01673800</t>
  </si>
  <si>
    <t>SIB-SOCIEDADE INDUSTRIAL DE BRITAGEM DE PEDRA LDA</t>
  </si>
  <si>
    <t>500409552</t>
  </si>
  <si>
    <t>ECO INOVATION BY SIB</t>
  </si>
  <si>
    <t>A SIB propõe-se reforçar a presença internacional pelo reforço da sua atuação nos mercados em que já está presente e pelo alargamento a novos mercados externos, com foco na Europa do Norte, Europa do Leste, Médio Oriente e Ásia.
Com este projeto pretende-se alargar a rede de distribuição, em cobertura e capilaridade, e promover a adesão dos principais prescritores (grandes gabinetes de arquitetura) às soluções do portfólio da SIB, bem como angariar grandes obras diretamente junto do cliente final ou por resposta a concursos públicos.
Ao nível dos produtos, a aposta vai manter-se nas gamas premium de argamassas especiais – SIBEXTREME e SIBECO, que incluem os produtos de maior valor acrescentado da empresa, estando previstos novos lançamentos regulares de produtos inovadores dentro destas gamas, em resultado da aposta continuada em investigação e desenvolvimento.
Pretende-se, assim, reforçar a presença da SIB nos mercados internacionais atuais e acrescentar novos, reforçando em mais de 40% as Vendas Internacionais até 2027 e aumentando de forma significativa a visibilidade e notoriedade da marca SIB e do seu portfólio de soluções.
Para o conseguir foi desenhado um plano integrado e sinérgico de ações, que incluem a presença nos principais eventos e certames do setor, missões de prospeção, ações de charme e eventos próprios de demonstração técnica das soluções. Este Plano de ações de prospeção e promoção será potenciado com iniciativas inovadoras de marketing internacional e reforço das certificações requeridas pelos mercados externos. Será ainda reforçada a equipa interna de RHAQ para apoio à implementação deste projeto.</t>
  </si>
  <si>
    <t>COMPETE2030-FEDER-01661100</t>
  </si>
  <si>
    <t>DIMPOMAR - ROCHAS PORTUGUESAS, LIMITADA</t>
  </si>
  <si>
    <t>500959544</t>
  </si>
  <si>
    <t>SS4DP assenta no incremento da capacitação da empresa para a Internacionalização, por via da valorização dos fatores imateriais de competitividade, procurando obter uma maior orientação para os mercados externos e reforçando a sua presença ativa no mercad</t>
  </si>
  <si>
    <t>Com a presente operação SS4DP a empresa pretende reforçar as suas competências no domínio da internacionalização, com vista a incrementar a sua posição no mercado externo e aumentar o peso internacional do seu negócio, tanto nos mercados atuais como em novos mercados.
Assim, a estratégia de expansão e reforço da sua posição no mercado global, pressupõe a prossecução dos objetivos estratégicos definidos, englobando a realização de um conjunto de investimentos em áreas definidas e entendidas como fundamentais para a sua competitividade.
Estão assim previstos investimentos nas tipologias, objetivos e prioridades visadas no presente concurso, os quais corporizam a forte aposta em fatores de competitividade hoje essenciais, tais como a introdução de novas e mais especializadas vertentes no âmbito digital e o alargamento das certificações de produtos e processos, sendo todos estes aspetos instrumentais no direcionamento e expansão da atuação comercial, potenciando as possibilidades do pretendido aumento da sua capacidade exportadora e da base de clientes em geral. 
Em suma, prevêem-se ações nos seguintes domínios: participação em feiras internacionais; conhecimento de novos mercados externos; desenvolvimento de ferramentas de promoção/merchandising, incremento significativo da presença online,  em particular no e-commerce, com a implementação e/ou desenvolvimento de ferramentas web que irão permitir um alcance, visibilidade e notoriedade globais;. Criação e promoção internacional de marcas; inovação Organizacional; Certificações, tais como o reconhecimento oficial de qualidade StonePT e a utilização de rótulos ecológico;  contratação de 2 quadros técnicos qualificados que irão desempenhar funções de dinamização nos mercados internacionais. 
Em termos de mercados está previsto alcançar cerca de 30 novos mercados (destacando-se: Polónia, Austrália, Arábia Saudita, EAU, Brasil, Vietnam, México, Alemanha, Bahrain, Japão, Finlândia, Coreia</t>
  </si>
  <si>
    <t>COMPETE2030-FEDER-01660900</t>
  </si>
  <si>
    <t>BEYONDCOMPOSITE - COMPOSITE ENGINEERING SOLUTIONS, LDA</t>
  </si>
  <si>
    <t>514954485</t>
  </si>
  <si>
    <t>BEYOND – International security and mobility</t>
  </si>
  <si>
    <t>O presente projeto visa a capacitação da BeyondComposite, tendo como principal objetivo apoiar, não apenas a expansão da atividade internacional da empresa, como permitir a sua entrada em novos mercados  de alto valor acrescentado. Para alcançar, os seus objetivos, a empresa apresenta uma estratégia de investimento em 2 tipologias complementares: Internacionalização e I&amp;DT. Dispondo de alguns instrumentos inovadores de promoção, captação e prospeção de novos clientes e (novos) mercados internacionais, a empresa identificou a necessidade de conduzir um novo ciclo de investimento para contactar diretamente potenciais clientes, sobretudo num momento muito delicado, face ao contexto nacional e internacional no setor da defesa.
Aposta na produção de produtos transacionáveis e internacionalizáveis, geradores de maior valor acrescentado, contribuindo para reforçar a orientação exportadora e a competitividade externa da economia portuguesa.</t>
  </si>
  <si>
    <t>COMPETE2030-FEDER-01660700</t>
  </si>
  <si>
    <t>SYSADVANCE - SISTEMAS DE ENGENHARIA S.A.</t>
  </si>
  <si>
    <t>505757842</t>
  </si>
  <si>
    <t>SysAbroad - A nossa Tecnologia Sustentável, Aplicada a Nível Mundial</t>
  </si>
  <si>
    <t>O presente projeto visa fortalecer o posicionamento da SYSADVANCE no que concerne à sua estratégia de internacionalização, a partir da qual pretende consolidar e/ou expandir a sua presença em determinados mercados, por via de uma abordagem multifacetada e estruturada. Em concreto, é ambição da empresa que, através da execução das ações delineadas, tenha a capacidade de interagir com novos players, nas suas diferentes áreas de atuação, permitindo uma maior permeabilidade dos mercados-alvo.
Deste modo, e em coerência com os valores da empresa, foi estruturado plano de intervenção, numa ótica de curto/médio prazo, para que a entrada em novas geografias ocorra de forma efetiva, repercutindo-se em novas valências para o negócio e crescimento sustentado. Para o efeito, é pretendido o desenvolvimento de múltiplas ações de disseminação outbound focadas na prospeção de novos mercados e/ou reforço dos existentes, tal como participação em eventos, com o propósito de dar a conhecer a marca e os produtos. Simultaneamente, ambiciona evidenciar a sua integridade e capacidade no desenvolvimento de produtos diferenciados, tal como o seu comprometimento com as parcerias estabelecidas, através de uma comunicação no digital, em concreto pela exploração de marketplaces digitais especializados (inbound). Ademais, e consciente da necessidade contínua de se reinventar, a SYSADVANCE propõe-se a espelhar as boas práticas que caracteriza a sua intervenção, através de ações versadas no marketing internacional, explorando a notoriedade da marca.
Este projeto de internacionalização representa, assim, mais um passo significativo na evolução da SYSADVANCE, permitindo que se posicione enquanto player global de referência no setor de tecnologias de tratamento e separação de gases. Através desta abordagem estratégica e integrada, a empresa visa não apenas expandir a sua presença geográfica, mas também reforçar a sua competitividade e liderança tecnológica nos mercados internacionais.</t>
  </si>
  <si>
    <t>COMPETE2030-FEDER-01698400</t>
  </si>
  <si>
    <t>InovPart - Produção aditiva híbrida metálica de alto débito para moldes e peças transversais a diferentes indústrias.</t>
  </si>
  <si>
    <t>O projeto InovPART transcende diversas indústrias, sendo impulsionado por uma série de necessidade do mercado atual. A rápida evolução tecnológica e a busca por soluções mais eficientes e inovadoras na produção de moldes e peças metálicas tornaram-se imperativos, motivando a conceção deste projeto. Existem diversas necessidades que necessitam de resposta, tais como a Eficiência da Produção, Customização e Flexibilidade, Redução de Custos e Inovação Tecnológica.
A Eficiência de Produção, diz respeito a dar resposta à crescente procura por moldes e peças metálicas de alta qualidade de maneira mais rápida e eficiente, de forma a reduzir os prazos de entrega e aumentar a capacidade de produção.
Quanto à Customização e Flexibilidade, através desta tecnologia é possível oferecer soluções adaptáveis e personalizadas para diferentes indústrias, que permitem a produção de peças específicas conforme as necessidades de cada cliente.
Outro foco é a Redução de Custos, a necessidade de encontrar alternativas que possibilitem a diminuição dos custos de produção, por meio da otimização de processos, minimização de resíduos e um melhor aproveitamento de materiais.
Este projeto procura dar resposta com uma elevada Inovação Tecnológica, através das inúmeras vantagens da produção aditiva híbrida metálica, combinando diferentes tecnologias para criar produtos inovadores e de alto desempenho.
Para isto, a manufatura aditiva, ou impressão 3D, tem sido um dos pilares da quarta revolução industrial (indústria 4.0), pela forma única como os produtos são projetados e fabricados
Para competir com os processos de fabrico convencionais, é essencial incorporar materiais de baixo custo, como é o caso do fio/arame, já utilizado em processos de soldadura, entre outros convencionais.
Além disto, dada a natureza camada a camada da impressão 3D, se os desvios do processo não forem controlados e corrigidos em tempo útil, os defeitos propagam-se para as camadas subsequentes, afetando assim a integridade da peça. A monitorização e o controlo de processos in situ são uma resposta promissora para enfrentar este desafio. A fim de preencher esta lacuna de investigação e inovação, será necessário avançar com o desenvolvimento da tecnologia, e a validação num novo sistema de controle de circuito fechado com capacidade de visão e tomada de decisão para alteração de parâmetros durante a deposição.
Em suma, a combinação de diferentes processos aditivos, num sistema que alia ainda a possibilidade de fabrico subtrativo, oferece uma solução altamente diferenciadora no mercado.
Com este sistema disruptivo, serão testados novos processos e novos materiais, nomeadamente com a produção multimaterial.
O consórcio procura, assim, posicionar-se enquanto empresas com oferta de soluções pioneiras e disruptivas, dando resposta a uma procura crescente do mercado de peças metálicas para diversos setores, nomeadamente para o setor automóvel, moldes, entre outros.</t>
  </si>
  <si>
    <t>COMPETE2030-FEDER-01660200</t>
  </si>
  <si>
    <t>STARBELLATEX, LDA</t>
  </si>
  <si>
    <t>516597213</t>
  </si>
  <si>
    <t>AlmeidasTextile: internacionalizar a inovação nos têxteis-lar para mercados de valor acrescentado</t>
  </si>
  <si>
    <t>A STARBELLATEX, LDA (adiante designada por AlmeidasTextile) é uma PME, constituída em 2021, especializada no desenho e fabricação de têxteis-lar para cama (lençóis, capas de édredon, almofadas, fronhas, colchas, mantas e cobertores), banho (toalhas, toalhetes, tapetes e robes) e praia (toalhas e acessórios). Falamos de uma Empresa que desenvolve peças e coleções de Marca própria e em regime de private label para grandes retalhistas, lojas de decoração, unidades hoteleiras e centros de SPA &amp; wellness.
No âmbito deste Projeto, a AlmeidasTextile pretende a dinamização de múltiplas ações de internacionalização que lhe permitam crescer nos mercados externos onde já marca presença (Espanha, França, Países Baixos, Dinamarca e EUA) e, inclusivamente, introduzir-se em novos territórios – caracterizados pelo elevado poder de compra e interesse em produtos de maior valor acrescentado (Alemanha, Suíça, Reino Unido, Suécia, Noruega e México).
Para esse efeito, a Operação prevê a dinamização de um conjunto integrado de Ações de internacionalização, no âmbito das quais se incluem:
•	Exposição em certames internacionais de referência;
•	Ações de prospeção para captação de novos clientes;
•	Criação de uma Loja Online (introdução de lógicas de e-commerce);
•	Campanhas de marketing digital para públicos externos qualificados;
•	Obtenção de rótulo ecológico: European Flax;
•	Entre outras ações.
A AlmeidasTextile espera, com a dinamização deste Projeto, incrementar a sua visibilidade, posicionamento e reputação no mercado externo, intensificando a sua vocação exportadora. Espera-se, mais concretamente, o alcance de uma taxa de exportação de 84,57% no pós-Projeto.</t>
  </si>
  <si>
    <t>COMPETE2030-FEDER-01660000</t>
  </si>
  <si>
    <t>TECNOGRAVURA-GRAVURAS METALICAS S.A.</t>
  </si>
  <si>
    <t>500280827</t>
  </si>
  <si>
    <t>(Tecno)gravura Sem Limites</t>
  </si>
  <si>
    <t>A Tecnogravura procura, com este projeto, consolidar a sua presença internacional e expandir para novos países considerados estratégicos com foco em mercados como a Hungria, Reino Unido, Roménia, Alemanha e Áustria. Estes mercados são uma boa aposta para os Cilindros Redes Extreme 3.0 cujo lançamento no mercado foi apoiado no projeto de inovação ainda em curso ao abrigo do aviso MPr – 2023 – 1. Com a sólida reputação e experiência na indústria dos cilindros de rotogravura, a Tecnogravura aposta na qualidade dos produtos e serviços que presta para fortalecer a sua posição global. 
No âmbito do conhecimento, prospeção e presença em mercados externos, o projeto inclui a realização de viagens de prospeção e a participação em feiras internacionais relevantes. Estas permitirão um melhor entendimento das dinâmicas de mercado e possibilitarão o estabelecimento de contactos comerciais importantes, aumentando a visibilidade e a presença do Promotor em mercados de alto valor.
Na área de marketing internacional, a estratégia envolve o contacto direto com a procura adaptada a cada mercado visado. As ações incluem a contratação de serviços especializados no mercado belga e diversas viagens de prospeção. A presença em eventos como a Feira Prod&amp;Pack Lyon e a CFIA Rennes, a publicidade estratégia e o desenvolvimento de materiais promocionais, visam reforçar a marca e aumentar a sua notoriedade a nível europeu.
É premente a Empresa ter uma presença digital forte, pelo que o website receberá melhorias que visam renovar a imagem online da empresa e melhorar a usabilidade e experiência do utilizador, e a plataforma de comércio eletrónico consequentemente permitirá aumentar o volume de vendas. 
Serão ainda contratados dois comerciais por forma a reformular toda a equipa e processos comerciais e por sua vez, a Consultoria ESG visa otimizar o funcionamento da empresa e alinhar a Tecnogravura com os padrões de responsabilidade ambiental, social e de gestão.</t>
  </si>
  <si>
    <t>COMPETE2030-FEDER-01659900</t>
  </si>
  <si>
    <t>KODLY CONSULTING, LDA</t>
  </si>
  <si>
    <t>513617035</t>
  </si>
  <si>
    <t>Kodly_Beyond Borders</t>
  </si>
  <si>
    <t>O presente projeto tem como principal foco reforçar a estratégia de internacionalização da Kodly, com vista a consolidar a sua presença em mercados no quais já atua, mas ainda com elevado potencial de crescimento, assim como alcançar novos mercados altamente dinâmicos, com registo de crescimento acentuado. Para tal, foi identificado um conjunto de investimentos relevantes e, considerando-os, foi delineado um plano de ação estruturado, numa ótica de curto/médio prazo, que ambiciona a abordagem de novos mercados, interagindo com intervenientes relevantes e promovendo a marca e as suas soluções. Esta estratégia pretende o desenvolvimento de múltiplas ações de disseminação outbound focadas na prospeção de novos mercados e/ou reforço dos existentes, tal como participação em eventos, com o propósito de dar a conhecer a marca e soluções desenvolvidas. Simultaneamente, é pretendido evidenciar e transmitir a elevada qualidade e nível de customização das soluções desenvolvidas, através da aposta numa estratégia de cunho mais inbound, orientada para o marketing digital e comunicação nas redes. O projeto de internacionalização em apreço apresenta uma elevada importância na estratégia de crescimento da Kodly, na medida em que a empresa está ativa na expansão dos mercados de atuação, com foco no aumento da competitividade e notoriedade.</t>
  </si>
  <si>
    <t>COMPETE2030-FEDER-01700100</t>
  </si>
  <si>
    <t>RECYROB – Reciclagem de Resíduos Robotizada</t>
  </si>
  <si>
    <t>O RECYROB - Robotic Waste Recovery trata-se de um num novo bem de equipamento inovador a nível mundial, consubstanciando-se no desenvolvimento de um sistema de triagem totalmente automático e robotizado, sem recurso a intervenção humana através de visão artificial, que irá permitir a separação inteligente de resíduos com capacidade para identificar e separar 3 famílias de resíduos recicláveis (PM, RCD e REEE’s).</t>
  </si>
  <si>
    <t>COMPETE2030-FEDER-01659800</t>
  </si>
  <si>
    <t>STARS EQUATION - LDA</t>
  </si>
  <si>
    <t>513136207</t>
  </si>
  <si>
    <t>Conquistando Novos Horizontes: A Estratégia Global da STARS EQUATION</t>
  </si>
  <si>
    <t>A operação de internacionalização da Stars Equation envolve uma série de investimentos estratégicos para fortalecer a presença global e expandir a sua influência no competitivo mercado onde atua (sacos/malas de acondicionamento em tecido e bolas de pilates em tecido):
- Visitas a potenciais clientes, em vários mercados, de forma a conhecer potenciais clientes e a estabelecer novas parcerias nos mercados que pretende alcançar.
- Participação em feiras internacionais, que oferecem plataformas valiosas para apresentar os produtos a nível global, estabelecer contactos estratégicos e identificar potenciais parceiros de negócios.
- Desenvolvimento de catálogos e o registo de marca, que são essenciais para aumentar o reconhecimento e prestígio da marca.
- Desenvolvimento de novos produtos, que promove o lançamento constante de novos produtos, aumentando o reconhecimento da empresa.
- Criação de um portal e-commerce que permite a venda online, alcançando um público global de forma conveniente e eficiente, 24/7.
- Realização de campanhas de marketing digital, nomeadamente através de SEO, anúncios pagos e e-mail marketing, que aumenta a visibilidade e atrai novos consumidores.
- Contratação de 1RH, na área comercial com o objetivo de expandir as vendas internacionais, identificar novas oportunidades de negócio e desenvolver parcerias estratégicas.
- Consultoria de Implementação de Princípios Associados a Políticas Ambientais e Sociais, que permite à empresa ajustar-se às novas práticas ambientais e sociais.
- Certificações OEKO-TEX visa garantir que os produtos têxteis da Stars Equation estejam livres de substâncias nocivas, assegurando a saúde e segurança dos consumidores. 
Estas iniciativas fortalecem a presença da Stars Equation no mercado internacional, preparando-a para um crescimento sustentável e sucesso contínuo no cenário internacional.</t>
  </si>
  <si>
    <t>COMPETE2030-FEDER-01659600</t>
  </si>
  <si>
    <t>PLASDAN - AUTOMAÇÃO E SISTEMAS, LDA</t>
  </si>
  <si>
    <t>508299284</t>
  </si>
  <si>
    <t>PLASDAN Internacionalização 2024/26</t>
  </si>
  <si>
    <t>A operação "PLASDAN Internacionalização 2024/26" consubstancia-se num plano de investimento da Plasdan com um claro foco na consolidação nos mercados em que já tem presença e na expansão para novos mercados, sendo desenvolvidas ações e investimentos que potenciem a sua capacidade para atingir estes objetivos.
O projeto é assim composto por 7 atividades no âmbito da internacionalização:
» Feiras e conferências internacionais;
» Ações de prospeção e promoção;
» Estudo diagnóstico de segmentos de mercado;
» Assistência legal em mercados externos;
» Promoção de marcas;
» Presença online e e-commerce;
» Alinhamento ESG.
Atuando com ações que visam a promoção da empresa e uma aproximação com potencias clientes e parceiros, a empresa visa consolidar a sua posição nos mercados na qual está inserida. Estas ações em conjunto com o estudo diagnóstico de segmentos de mercado, com o recurso a material promocional e com a auditoria ESG irá permitir que a empresa, além de consolidar a sua posição nos mercados em que já tem presença, consiga inserir-se em novos mercados e segmentos. Além disso, a Plasdan apresenta uma estratégia segura, apostando também na assistência legal nos EUA e Canadá, de forma a garantir que a empresa cumpra todos os requisitos legais. Por fim, em conjunto com as ações físicas, este projeto concretiza a aposta da Plasdan na digitalização, que esta perceciona como alicerce vital para um processo de internacionalização bem-sucedido. 
A estratégia de negócio transmitida será ainda complementada com o reforço da estrutura de capital humano em áreas-chave para a concretização dos seus fatores de competitividade, nomeadamente, por meio da contratação de dois licenciados para a área comercial e de marketing.</t>
  </si>
  <si>
    <t>2024-10-30</t>
  </si>
  <si>
    <t>2026-10-29</t>
  </si>
  <si>
    <t>COMPETE2030-FEDER-01659400</t>
  </si>
  <si>
    <t>PROMPTLY ­- SOFTWARE SOLUTIONS FOR HEALTH MEASURES, LDA</t>
  </si>
  <si>
    <t>514420332</t>
  </si>
  <si>
    <t>Promptly-EXPAND – Projeto de desenvolvimento e implementação de ações inovadoras para a expansão internacional da Promptly</t>
  </si>
  <si>
    <t>O projeto de internacionalização Promptly-EXPAND tem como objetivo consolidar e expandir a presença da empresa nos mercados internacionais, através de um conjunto de ações estratégicas e um plano de investimentos inovador. O foco do projeto é assegurar uma implementação eficaz e sustentada nos novos mercados, e criar novas oportunidade de negócios em mercados onde já esteja presente, utilizando uma abordagem personalizada e adaptada às especificidades culturais e empresariais de cada país. Para tal, serão realizadas várias iniciativas, como a participação em feiras e eventos internacionais, a implementação de campanhas de marketing digital segmentadas, a prospeção direta em novos mercados (junto dos clientes-alvo, hospitais, seguradoras e indústria farmacêutica) e a contratação de consultores especializados no setor de atuação da empresa.
Serão contratados RH especializados, com competências estratégicas para o projeto, nomeadamente em copywriting, social media e vendas para os mercados dos países nórdicos, reforçando assim a capacidade da empresa para comunicar e promover as suas soluções de forma mais eficaz. O projeto também contempla o desenvolvimento de material de marketing e conteúdo personalizado para cada mercado, bem como o registo da marca em países estratégicos (Brasil), com o objetivo de reforçar o reconhecimento da marca Promptly a nível internacional.
Este esforço de expansão visa posicionar a Promptly como uma referência global no setor da saúde digital e na monitorização remota de pacientes, aproveitando o seu know-how em recolha e análise de dados de saúde para responder às necessidades dos mercados mais exigentes e inovadores. Com a implementação do projeto, a empresa espera não apenas aumentar a sua base de clientes e receitas, mas também fortalecer a sua capacidade competitiva e a resiliência face às oscilações do mercado global, consolidando a sua posição como um dos principais players no desenvolvimento de soluções tecnológicas para a saúde.</t>
  </si>
  <si>
    <t>COMPETE2030-FEDER-01655900</t>
  </si>
  <si>
    <t>ALEAL-INDUSTRIA DE MOBILIARIO LDA</t>
  </si>
  <si>
    <t>502138831</t>
  </si>
  <si>
    <t>Reforço da internacionalização de peças de mobiliário exclusivas e de segmento de luxo, com base numa forte aposta na presença no digital, incluindo e-commerce, bem como na sustentabilidade das práticas da empresa.</t>
  </si>
  <si>
    <t>O projeto de internacionalização da ALEAL visa consolidar a sua presença em mercados internacionais estratégicos, através da realização de um conjunto de ações direcionadas para o aumento da visibilidade e prospeção do negócio da empresa a nível global. Da estratégia definida destaca-se a realização de ações de prospeção e missões inversas para diferentes mercados-alvo. Estas são fundamentais para o estabelecimento de ligações com novos parceiros e clientes, dando-lhes a conhecer diretamente o processo produtivo e a qualidade do mobiliário de luxo da empresa. A participação em feiras internacionais reforçará também esta posição, contribuindo para a visibilidade global da marca e captação de novos mercados.
Aleado a estas ações, a empresa apostará também na sua presença Web, através da criação de uma loja virtual de e-commerce, facilitando o acesso a nível internacional aos seus produtos. Esta infraestrutura será apoiada por campanhas de marketing, garantindo uma comunicação eficaz e direcionada, especialmente nos mercados de maior potencial. A utilização de web analytics neste processo permitirá monitorizar o comportamento dos consumidores, ajustando as estratégias e maximizando as oportunidades de conversão de leads em negócio. A criação de vídeos técnicos de produto será uma nova estratégia de inovação a implementar, dando a conhecer aos potenciais clientes o design e qualidade dos móveis de luxo da ALEAL de forma visual e interativa. A produção de catálogos e materiais promocionais adequados aos diferentes mercados também será fundamental para garantir uma comunicação clara e adaptada. 
Por fim, para a realização destes investimentos torna-se fulcral a contratação de um RH qualificado na área do marketing digital para maximizar o impacto destas iniciativas, levando a cabo o objetivo global de aumentar as vendas não só nos mercados onde já tem alguma atividade, como também, assegurar que a empresa reúne todos os requisitos para conseguir entrar em novos mercados.</t>
  </si>
  <si>
    <t>COMPETE2030-FEDER-01655800</t>
  </si>
  <si>
    <t>PROBABLY PERMANENT - LDA</t>
  </si>
  <si>
    <t>515734993</t>
  </si>
  <si>
    <t>O Porto Arts Club, um clube de luxo com foco em arte e bem-estar no Porto, vai implementar um projeto de investimento estratégico com vista à adoção de estratégias de negócio avançadas que aumentem a percepção de valor para o cliente e que tornem o negóci</t>
  </si>
  <si>
    <t>O Porto Arts Club, um clube de luxo com foco em arte e bem-estar no Porto, vai implementar um projeto de investimento estratégico com vista à adoção de estratégias de negócio avançadas que aumentem a perceção de valor para o cliente e que tornem o negócio otimizado.
Com uma forte aposta na sustentabilidade, o Club vai incorporar os princípios do ESG (Environmental, Social, and Governance), promovendo práticas responsáveis e inovadoras. Esse investimento inclui um diagnóstico inicial, plano de ação e ferramenta de reporting, com o objetivo de tornar a operação mais eficiente e alinhada com as tendências de sustentabilidade.
O Porto Arts Club também irá a investir na certificação ISO 9001, focando-se na consultoria, implementação de sistemas de qualidade e certificação, para garantir um serviço de excelência e melhorar a experiência dos seus membros e visitantes.
Ainda na área organizacional, estão previstas contratações de especialistas, incluindo um digital marketing manager e um strategy and optimization manager, além de consultorias para campanhas digitais e estratégias de internacionalização, com análises de benchmarking.
O projeto também abrange a digitalização dos processos com investimentos em design software, CRM, App e Website e software de gestão de trabalho, para otimizar a eficiência operacional e a comunicação com os clientes.
Ao nível do marketing, o Porto Arts Club irá a investir em relações públicas, campanhas em Google, Meta e LinkedIn, criação de conteúdo digital, e registo de marca internacional, com o objetivo de fortalecer o posicionamento da marca e expandir a sua presença em novos mercados.
Este projeto de investimento visa impor o Porto Arts Club como um player de referência no setor de luxo, arte e bem-estar, com uma abordagem inovadora, digital e sustentável, alinhada com os padrões internacionais de qualidade e as exigências do mercado global.</t>
  </si>
  <si>
    <t>COMPETE2030-FEDER-01655500</t>
  </si>
  <si>
    <t>INOVAFIL FIAÇÃO, S.A.</t>
  </si>
  <si>
    <t>509771572</t>
  </si>
  <si>
    <t>INOVexport - Internacionalizar Inovafil 2030</t>
  </si>
  <si>
    <t>O projeto INOVexport visa o aumento da presença da INOVAFIL em mercados internacionais, assente no aumento do volume de negócios internacional, diversificação dos produtos comercializados, e respetiva extensão da marca a novos clientes, o que se traduzirá na consolidação do seu posicionamento nos mercados atuais, e reforço do seu posicionamento nos mercados ainda pouco expressivos para o negócio da empesa.
Assim, o INOVexport contempla um conjunto de ações com vista ao alcance dos objetivos estratégicos definidos que abrangem: i) Participação em feiras internacionais do setor têxtil, para dar a conhecer a empresa, e apresentar as ultimas inovações em fios têxteis, e contactar com as tendências e necessidades  emergentes do setor; ii) Prospeção e presença em mercados internacionais, através da realização de ações de prospeção, quer em mercados maduros, quer em mercados ainda pouco consolidados, reforçando a relação com atuais clientes, e potenciando a angariação de novos; iii) Missões inversas em mercados internacionais, não só para estreitar relações comerciais, como também para facilitar a criação de novas parcerias e negócios; iv) Marketing internacional, assente na conceção de material promocional para as ações de promoção a realizar, aliada à estratégia digital assente no desenvolvimento de um novo website; v) Registo da marca e logotipo INOVAFIL, a nível europeu e mundial, de modo a reforçar a exclusividade da sua imagem, e a sua notoriedade, a nível global; vi) Inovação organizacional relacionada com a implementação de um Plano de marketing internacional, visando a melhoria das práticas comerciais e relações externas, que possibilite alavancar a capacitação da empresa na fidelização e captação de clientes, a par da realização de um estudo com vista à implementação dos princípios ESG na empresa, potenciando a sua competitividade e posicionamento estratégico, através do seu reconhecimento enquanto organização responsável, social e ambientalmente sustentável.</t>
  </si>
  <si>
    <t>2024-10-24</t>
  </si>
  <si>
    <t>2026-10-23</t>
  </si>
  <si>
    <t>COMPETE2030-FEDER-01655300</t>
  </si>
  <si>
    <t>SOMENGIL, S.A.</t>
  </si>
  <si>
    <t>506111431</t>
  </si>
  <si>
    <t>SOMENGIL EXPORTA + 2027</t>
  </si>
  <si>
    <t>A Somengil, como o presente projeto, pretende reforçar o seu posicionamento estratégico no mercado internacional, através da melhoria e aperfeiçoamento do seu modelo de negócio, assente numa estratégia inovadora e diferenciada, garantindo o seu reforço na cadeia de valor do setor em que atua, gerando elevado valor acrescentado para a região, setor e país, assim como forte contributo para o potencial exportador, refletindo o elevado potencial dos seus equipamentos.
O setor em que a Somengil atua é extremamente competitivo, pelo que a empresa tem de estar dotada das mais avançadas tecnologias e inovações, sendo essencial o investimento constante em I&amp;D e inovação, assim como em recursos humanos altamente qualificados e capazes, permitindo à empresa desenvolver equipamentos inovadores e diferenciados, conferindo-lhe vantagem competitiva e potencial de alavancagem, alicerçada nos seus padrões de qualidade e inovação.
Assim, o presente projeto contempla uma estratégia alinhada assente num conjunto de ações potenciadoras do posicionamento da Somengil na Cadeia de valor, enquadradas nos domínios:
•	Conhecimento, prospeção e presença em mercados externos; 
•	Marketing internacional; 
•	Presença online e e-commerce; 
•	Criação e promoção internacional de marcas;
•	Inovação organizacional relacionada com as práticas comerciais ou relações externas; 
As ações a implementar contemplam:
•	Conhecimento de mercados externos através da participação em feiras internacionais estratégicas
•	Prospeção, promoção e presença em mercados internacionais através de de ações de prospeção e missões inversas e
•	Presença na web através de ferramentas estratégicas com elevado potencial de alavancagem
•	Marketing internacional através de estudos de mercado e uma estratégia de marketing internacional concertada, complementada pela conceção de material promocional para as ações a realizar
•	Registo da marca Multiwasher em mercados estratégicos e com elevado potencial</t>
  </si>
  <si>
    <t>COMPETE2030-FEDER-01655100</t>
  </si>
  <si>
    <t>AQUATLANTIS-PRODUTOS PARA ANIMAIS DOMÉSTICOS S.A.</t>
  </si>
  <si>
    <t>503686441</t>
  </si>
  <si>
    <t>Aquatlatis Internacionalização</t>
  </si>
  <si>
    <t>Com o desenvolvimento do presente projeto, a entidade promotora – Aquatlantis, S.A. – ambiciona desenvolver e alavancar o seu posicionamento e crescimento nos mercados internacionais dos setores da aquariofilia e terrariofilia. 
Os referidos investimentos surgem no seguimento de exaustivos processos de Investigação &amp; Desenvolvimento e de capacitação industrial que permitem à empresa apresentar soluções disruptivas e inovadoras para o setor. Estes têm vindo a ser acompanhados por investimentos estratégicos ao nível do marketing e inovação organizacionais, tais como os presentes no presente projeto que permitem à empresa um posicionamento de referência e destaque no panorama internacional do setor em que atua.</t>
  </si>
  <si>
    <t>2024-10-25</t>
  </si>
  <si>
    <t>2026-10-24</t>
  </si>
  <si>
    <t>COMPETE2030-FEDER-01653800</t>
  </si>
  <si>
    <t>Mesosystem Global</t>
  </si>
  <si>
    <t>O projeto de internacionalização da Mesosystem, S.A. é essencial para o crescimento sustentável da empresa, proporcionando uma maior diversificação geográfica e reduzindo a dependência de mercados específicos. A expansão para mercados estratégicos como Brasil, México, Azerbaijão, Cazaquistão, Turquia e Irão permitirá não só aumentar a base de clientes, mas também garantir um maior controlo sobre a cadeia de valor, essencial para a estratégia de crescimento a longo prazo. A aposta na marca própria e na inovação contínua, com produtos que respondem às tendências globais e locais, fortalece a posição competitiva da Mesosystem e diferencia-a dos concorrentes.
A internacionalização também facilita a integração vertical, permitindo um controlo mais rigoroso sobre a produção, distribuição e comercialização dos seus produtos, melhorando a eficiência operacional e a qualidade percebida pelos clientes. Este controlo reforçado sobre a cadeia de valor é fundamental para assegurar a conformidade dos produtos e para responder rapidamente às mudanças nas preferências dos consumidores e às exigências regulatórias.
A participação em feiras internacionais e missões comerciais aos mercados-alvo permite estabelecer relações comerciais sólidas e compreender melhor as especificidades de cada região. Esta proximidade com os mercados e parceiros estratégicos é crucial para a implementação eficaz de novas linhas de produtos e para o sucesso da expansão do segmento B2C, sobretudo em canais de e-commerce. Assim, o projeto de internacionalização não só impulsionará o crescimento futuro da Mesosystem, mas também consolidará a sua posição como líder no setor, garantindo a continuidade da inovação e a sua competitividade global.
Com esta abordagem, a Mesosystem espera alcançar um crescimento anual de 15% a 20%, fortalecendo a posição financeira e garantindo um desenvolvimento sustentável a longo prazo.</t>
  </si>
  <si>
    <t>COMPETE2030-FEDER-01653600</t>
  </si>
  <si>
    <t>INACEINOX - INDÚSTRIA DE EQUIPAMENTOS INOXIDÁVEIS S.A.</t>
  </si>
  <si>
    <t>502062290</t>
  </si>
  <si>
    <t>Projeto para a consolidação e diversificação da presença da INACEINOX nos mercados externos.</t>
  </si>
  <si>
    <t>A INACEINOX, empresa de metalomecânica fundada em 1988, pretende iniciar um projeto de internacionalização para expandir sua atuação em mercados globais, após melhorar a sua capacidade produtiva com investimentos em novos processos e tecnologias. Com forte reconhecimento nos setores alimentício, químico, farmacêutico e biotecnológico, a empresa quer solidificar sua presença em mercados existentes e expandir para novos países, como Itália, Suécia, Noruega, Suíça e Emirados Árabes Unidos.
O projeto inclui ações de marketing internacional, participação em feiras de renome (como CPHI, Drinktec, e Gulfood Manufacturing), e prospeção em mercados estratégicos. Estão previstos investimentos em marketing digital, um rebranding, o desenvolvimento de uma plataforma de gestão de clientes, certificações (ISO 14001), um site multi-idioma, entre outros.
A meta é aumentar as exportações de 68% para 77%, elevando as receitas em €4,2 milhões entre 2023 e 2027, com foco em inovação, competitividade e integração em cadeias de valor globais.</t>
  </si>
  <si>
    <t>2024-10-02</t>
  </si>
  <si>
    <t>2026-10-01</t>
  </si>
  <si>
    <t>COMPETE2030-FEDER-01653000</t>
  </si>
  <si>
    <t>L'AND - HOTEL MANAGEMENT, LDA</t>
  </si>
  <si>
    <t>515601225</t>
  </si>
  <si>
    <t>Projeto de internacionalização do L´And Vineyards</t>
  </si>
  <si>
    <t>O projeto de internacionalização do L'AND Vineyards tem como objetivo expandir a presença do boutique resort de luxo a nível global, reforçando a sua posição no mercado internacional de enoturismo e hospitalidade de luxo. O L'AND – Hotel Management (LHM)planeia alcançar esse objetivo através de um conjunto estratégico de iniciativas, que inclui a otimização do website, a contratação de dois novos recursos humanos especializados, e uma abordagem robusta de branding e comunicação em colaboração com parceiros reconhecidos como Apartamento, Bardo, The Aficionados e Relais &amp; Châteaux.
Além disso, o projeto prevê o desenvolvimento de uma estratégia de web marketing, bem como a integração de representantes de vendas nos mercados do Brasil (Experanto), Europa (Anthony Vallen) e EUA/Canadá (Muse Collection). A LHM também planeia associar-se a distribuidoras de luxo como a Ensemble, a Internova, a Serandipians e a Capital One, com o objetivo de fortalecer a sua rede de distribuição internacional.
Para maximizar a visibilidade da marca, a empresa participará ainda em várias feiras e eventos internacionais, como o Pure, ILTM São Paulo, ILTM Cannes, Duco Spain e eventos da Relais &amp; Châteaux, incluindo o Showcase Brasil em 2024 e o Showcases e Blitz em 2025.
O projeto também abrange a criação de novos materiais promocionais, incluindo brochuras, com a colaboração do designer gráfico Ones Atelier, garantindo uma apresentação consistente e atrativa da marca em todos os mercados-alvo, apoiando assim todas as ações anteriormente descritas. Com estas iniciativas, o L'AND pretende promover uma identidade e uma visão inovadora que atraiam novos públicos, consolidem a sua posição como referência no turismo de luxo sustentável e impulsionem um crescimento contínuo e sustentável a nível internacional.</t>
  </si>
  <si>
    <t>COMPETE2030-FEDER-01652800</t>
  </si>
  <si>
    <t>PTCPORT - PORTUGAL TECHNICAL CENTER, UNIPESSOAL LDA</t>
  </si>
  <si>
    <t>513263861</t>
  </si>
  <si>
    <t>PTCPORT - InovGlobalTech Expansion, Expansão Tecnológica e Inovação Internacional da Empresa</t>
  </si>
  <si>
    <t>O projeto PTCPORT - InovGlobalTech Expansion visa impulsionar a expansão internacional da Empresa, focando-se na entrada em mercados emergentes e na consolidação de mercados desenvolvidos com elevado potencial para adoção de soluções de tecnologia avançadas. Esta estratégia abrange a Roménia, Suécia, Dubai e Índia, como novos mercados selecionados devido às suas características dinâmicas e alinhadas com as competências centrais da PTCPORT em engenharia e TI, além do reforço em mercados onde a PTCPORT já atua, tais como Alemanha, Reino Unido, Itália, Turquia, França e Polónia, para fortalecer a sua posição, expandindo a sua atuação e influência nestas regiões.
O plano de internacionalização inclui investimentos estratégicos para reforçar a presença da PTCPORT nos mercados externos, destacando-se a contratação de gestores comerciais para mercados comunitários e extracomunitários, serviços de prospeção, através de consultores, nos mercados do Dubai, Índia, Turquia e Roménia, bem como o registo e promoção (branding) internacional da marca. A criação de materiais promocionais personalizados (brochuras e catálogos) e de um novo website institucional, juntamente com as viagens de prospeção aos mercados-alvo, permitirão à Empresa adaptar as soluções tecnológicas que possui e expandir a sua competitividade nos mercados internacionais com uma abordagem integrada e eficaz.
O investimento visa não apenas aumentar a quota de mercado da PTCPORT nos mercados-alvo, mas também fortalecer a sua capacidade de resposta às rápidas mudanças tecnológicas no cenário global, assegurando uma presença sustentável e rentável nos mercados internacionais. Esta expansão permitirá à PTCPORT explorar novas oportunidades de negócio, aumentar a sua competitividade e fortalecer a sua posição como líder em soluções de engenharia e TI, alinhadas com a vanguarda da inovação tecnológica, perspetivando o alcance de um volume de IE de cerca de 65,35%, no ano 2027.</t>
  </si>
  <si>
    <t>COMPETE2030-FEDER-01652700</t>
  </si>
  <si>
    <t>INOVA+ - INNOVATION SERVICES, S.A.</t>
  </si>
  <si>
    <t>504041266</t>
  </si>
  <si>
    <t>Liderança nos programas Europeus para um crescimento sustentável das organizações</t>
  </si>
  <si>
    <t>O sucesso da INOVA+ no mercado da consultoria de inovação deve-se à capacidade de alavancar a sua estratégia de diversificação nos programas de I&amp;I financiados pela UE contribuindo fortemente para o crescimento das organizações com quem trabalha. A operação LeadIN_EU vai contribuir para a estratégia de I&amp;D da INOVA+ e a liderança no mercado de consultoria de inovação através de 3 vetores: mais diversificação, mais coordenação e mais envolvimento. Durante 24 meses, a INOVA+ vai realizar um investimento de 120.816 Eur na participação em 6 candidaturas a Programas Europeus: coordenar 3 candidaturas no Horizonte Europa em temas ligados à digitalização e às alterações climáticas e impacto nos Solos e nos Oceanos, e participar como parceiro em 3 programas com baixa representatividade de entidades nacionais, como são o caso do Fundo Europeu da Defesa ou o programa Europa Digital, procurando abrir novas oportunidades de I&amp;D na empresa.
A INOVA+ parte de um conjunto de projetos anteriormente desenvolvidos ou em curso nas mais diversas áreas, tais como RESIST - Regions for climate change resilience through Innovation, Science and Technology (https://resist-project.eu/), A-AAGORA - Atlantic-Arctic Agora (https://a-aagora.eu/), LivingSoiLL que prevê a criação de cinco Laboratórios Vivos (https://livingsoill.eu/), ou mais recentemente AfricaEnergyParks - projeto para promover resiliência climática em África (https://inova.business/casos-de-sucesso/africaenergyparks-inova-participa-em-projeto-para-promover-resiliencia-climatica-em-africa/), ou CisWEFE-NEX para Revolucionar Produção Sustentável de Alimentos (https://inova.business/casos-de-sucesso/ciswefe-nex-revoluciona-producao-sustentavel-alimentos/). Estes e outros projetos já desenvolvidos, a iniciar, ou simplesmente candidaturas que não foram aprovadas, têm permitido posicionar a INOVA+ como uma empresa que desenvolve projetos em áreas críticas para a sociedade, economia e ambiente e consegue implementar um efeito de “arrastamento” de Comunidades Intermunicipais, Cidades, institutos politécnicos, empresas criando oportunidades de implementação de soluções com impacto direto nos territórios e de geração de fontes alternativas de financiamento.
Temos uma equipa internacional em Portugal, Bruxelas, Polónia e Alemanha; uma área Digital com departamento de TIC próprio e com capacidade de intervir na conceção e implementação de projetos nas áreas Digitais; um departamento de I&amp;D próprio e a INOVA+ é também uma entidade com reconhecimento de idoneidade em matéria de I&amp;D, pelo Ministério da Economia e da Educação e Ciência. 
Com a operação LeadIN_EU, pretendemos participar em 6 novas  candidaturas a programas Europeus, tais como Horizonte Europa, Europa Digital e Fundo Europeu de Defesa. Para se alcançar este objetivo, está prevista a realização das seguintes atividades:
Atividades preparatórias:
1. Criação de uma matriz “competências internas VS. parceiros VS. Análise de viabilidade da call/tópico”.
2. Organização e facilitação de reuniões e sessões de trabalho internas e com parceiros para discutir ideias e calls.
3. Participação em eventos infodays e brokerage para melhor conhecimento dos programas, prioridades a concurso e identificação de entidades que se estão a posicionar para apresentação de candidaturas.
No caso de candidaturas da INOVA+ como Parceiro:
1. Atualização de um perfil detalhado da INOVA+ para promoção junto a coordenadores de projetos e tópicos específicos, em estreita colaboração com entidade consultora a contratar. 
2. Análise de prioridades nacionais e europeias e de entidades chave em setores sem representatividade interna, como a Defesa.
3. Desenvolvimento de relações com potenciais parceiros e redes de contacto relevantes.
4. Desenvolvimento de contributos técnicos para a candidatura, em estreita colaboração com o coordenador.
No caso de candidaturas da INOVA+ como Coordenador, e com o suporte de consultora especializada e parceiros-chave:
1. Estruturação de ideias de projetos para melhor alinhamento com as convocatórias.
2. Conceptualização do Projeto: definição de uma estratégia vencedora e diferenciadora, incluindo abordagem estratégica, objetivos e perfil dos parceiros. 
3. Desenho do Conceito de Projeto: estruturação dos Work Packages (WP), esboço de atividades e potenciais resultados. 
4. Estruturação de consórcio
5. Desenvolvimento e submissão de candidaturas
A implementação do plano de atividades em 24 meses visando a participação em 6 candidaturas Europeias terá um custo total estimado de 120.815€.</t>
  </si>
  <si>
    <t>2024-10-05</t>
  </si>
  <si>
    <t>2026-10-04</t>
  </si>
  <si>
    <t>COMPETE2030-FEDER-01650900</t>
  </si>
  <si>
    <t>VAN ZELLER WINE COLLECTION, S.A.</t>
  </si>
  <si>
    <t>503588253</t>
  </si>
  <si>
    <t>Alargamento da base de clientes e mercados internacionais</t>
  </si>
  <si>
    <t>Este projeto de investimento da VanZeller Wine Collection tem como objetivo promover e expandir a presença dos seus vinhos em mercados internacionais estratégicos. A empresa, que já possui uma longa tradição na produção de vinhos de alta qualidade, procura fortalecer a sua marca e aumentar a sua competitividade em mercados com elevado potencial de crescimento.
Uma parte fundamental deste projeto é a participação em feiras internacionais de grande prestígio, que são reconhecidas mundialmente e oferecem uma plataforma privilegiada para a empresa apresentar os seus vinhos, bem como conectar-se com novos distribuidores e importadores e solidificar relações com parceiros comerciais. Através dessas feiras, a VanZeller Wine Collection pretende fortalecer a sua presença no mercado, aumentando a visibilidade dos seus produtos e expandindo a sua rede de distribuição.
Para além disso, o projeto inclui uma componente significativa de ações de prospeção de mercado. A empresa planeia realizar uma série de visitas a mercados estratégicos, incluindo alguns onde a empresa já possui uma presença vincada, mas nos quais pretende diminuir a sua dependência de distribuidores, bem como a outros, considerados mercados embrionários nas exportações da empresa, mas nos quais esta vê um grande potencial de crescimento.
Este projeto inclui ainda investimentos em design de rótulos, participação em concursos internacionais, ações de marketing em pontos de venda, publicidade e marketing digital. Estas ações promocionais visam o aumento da notoriedade da marca e a atração de novos consumidores. Desta forma, a empresa tem como grande objetivo o aumento da sua competitividade face aos seus concorrentes.</t>
  </si>
  <si>
    <t>COMPETE2030-FEDER-01650800</t>
  </si>
  <si>
    <t>PORTAS ARCUENSE - FÁBRICA DE PORTAS SECCIONADAS, LDA</t>
  </si>
  <si>
    <t>506409660</t>
  </si>
  <si>
    <t>INTERNATIONAL DOORS</t>
  </si>
  <si>
    <t>A Portas Arcuense é uma empresa do ramo das portas seccionadas e automatismos que se tem tornado numa referência sob as marcas registadas Portas Arcuense e Move Automation. Dispõe de uma gama diversificada de produtos, de irrepreensível qualidade e características de fabrico e aplicação muito diversificadas.
Fruto da otimização dos seus processos, a sua cultura de inovação permite a sua presença num cenário nacional e internacional altamente competitivo, sem comprometer margens ou qualidade. Este projeto de internacionalização visa alavancar as suas exportações e fortalecer o seu posicionamento nos mercados-alvo, tirando proveito do crescimento desses territórios no segmento da construção, sendo por isso o momento ideal para que a empresa expanda o seu negócio.
Com o seu portfólio diversificado de produtos, a empresa implementará uma estratégia de internacionalização abrangente, com foco em mercados estratégicos europeus como Reino Unido, Bélgica e Suíça, e em mercado da América Latina, como México, Equador, Panamá, Uruguai, Chile e República Dominicana, utilizando ações de intervenção nos seguintes domínios:
- Conhecimento, prospeção e presença em mercados externos;
- Marketing internacional;
- Presença online e e-commerce;
- Inovação organizacional relacionada com as práticas comerciais ou relações externas.
Com este projeto, a empresa ambiciona atingir 55% de exportações diretas no ano pós-projeto.</t>
  </si>
  <si>
    <t>COMPETE2030-FEDER-01650200</t>
  </si>
  <si>
    <t>AUP - AUTOMAÇÃO DE UNIDADES DE PRODUÇÃO, LDA</t>
  </si>
  <si>
    <t>504408712</t>
  </si>
  <si>
    <t>AUP -  Expansão e afirmação internacional</t>
  </si>
  <si>
    <t>A estratégia da AUP foca-se na inovação, na qualidade, na personalização e na expansão internacional, sempre com o objetivo de atender às necessidades específicas dos fabricantes de componentes automóveis e fortalecer sua posição no mercado.
 Ao oferecer soluções personalizadas, investir em inovação e construir uma marca forte, a AUP pode alcançar seus objetivos de crescimento e consolidar como líder de mercado.
Com o presente projeto, a AUP pretende expandir internacionalmente a sua atividade, aumentando a sua quota de mercado, com foco em novos mercados com alto potencial de crescimento (Alemanha; Turquia; Singapura; India; Indonésia; Rússia e China. Para tal, assenta a sua estratégia, na  realização de um diagnóstico estratégico detalhado e na definição de um plano de ação para os próximos anos, com base em dados de mercado e tendências do setor, explorando as suas especificidades e potencialidades, através de estudos de mercado, da presença em feiras e eventos do setor, em visitas de prospeção, conceção de materiais promocionais, pelo desenvolvimento de campanhas de marketing digital e gestão de redes sociais para aumentar a visibilidade e a promoção da empresa e dos seus produtos, bem como pela implementação de um plano de marketing internacional. 
Para sustentar a sua inovação organizacional irá ainda contratar um recurso humano qualificado na área do marketing digital e outro na área do comércio internacional. 
Espera-se um aumento da receita e da conquista de maior quota de mercado no setor, através da expansão para novos mercados, da diversificação da oferta de produtos, do fortalecimento da marca no mercado internacional, no desenvolvimento de novas parcerias e no estabelecimento de contactos estratégicos.</t>
  </si>
  <si>
    <t>COMPETE2030-FEDER-01649900</t>
  </si>
  <si>
    <t>LUÍS BRITO, TÊXTEIS, S.A.</t>
  </si>
  <si>
    <t>507207394</t>
  </si>
  <si>
    <t>Consolidação de Mercados e Crescimento Global</t>
  </si>
  <si>
    <t>Este projeto tem como principal objetivo o alargar e aumentar a internacionalização da LBT, através do aumento da visibilidade global da marca, consolidação da sua posição nos mercados onde já atua, aceder a novos clientes e a entrada em novos mercados estratégicos.
Será utilizada uma estratégia sustentada por uma abordagem ao mercado diversificada e inovadora com um plano de investimentos que contempla ações como a prospeção e presença em mercados externos e uma melhoria na comunicação e no marketing da empresa, não só a nível presencial, mas também ao nível digital. Além disso, serão adotadas práticas organizacionais relacionadas com a qualificação de recursos humanos especializados e com políticas de sustentabilidade, com vista a comunicar de forma mais eficaz com os segmentos-alvo de mercado e a garantir uma maior transparência e confiança dos seus clientes e parceiros.</t>
  </si>
  <si>
    <t>COMPETE2030-FEDER-01649500</t>
  </si>
  <si>
    <t>VISOUND ACÚSTICA, S.A.</t>
  </si>
  <si>
    <t>505700034</t>
  </si>
  <si>
    <t>VICOUSTIC International Growth Strategy – VIGS</t>
  </si>
  <si>
    <t>O presente projeto da Vicoustic pretende reforçar o posicionamento internacional da Empresa, em particular através da aposta no segmento dos Espaços Públicos, Residencial e Escritórios, sobretudo por via da sua promoção e entrada nos principais revendedores no canal do “Do It Yourself” (DIY) a nível europeu que lhe permita a redução da dependência do segmento do Áudio profissional, e do reforço e diversificação de mercados nos quais está presente.
Como tal, é intenção da empresa iniciar o processo de prospeção e angariação dos melhores distribuidores do canal DIY em cada um dos mercados europeus e a comunicação/divulgação dos seus produtos específicos para o segmento alvo, cujas vendas em Portugal se têm desenvolvido com sucesso. Pretende também reforçar a sua presença internacional, pelo aumento de vendas nos mercados em que está presente e pela diversificação para novos mercados como Brasil, Países Baixos, Nova Zelândia, Israel, Malta, Arábia Saudita, Chipre, Letónia e Kuwait. Para tal desenvolverá ações de inovação de marketing e organizacional, com destaque para a participação em feiras internacionais, realização de ações de prospeção em mercados internacionais, de missões inversas e outras ações de marketing e promoção internacional da marca, bem como o reforço da presença digital/online.</t>
  </si>
  <si>
    <t>COMPETE2030-FEDER-01649400</t>
  </si>
  <si>
    <t>TÊXTEIS D.A. - DOMINGOS ALMEIDA S.A.</t>
  </si>
  <si>
    <t>502190990</t>
  </si>
  <si>
    <t>TÊXTEIS D.A.: Exportar a inovação, o design e a excelência do Made in Portugal.</t>
  </si>
  <si>
    <t>A TÊXTEIS D.A. - DOMINGOS ALMEIDA S.A. (adiante designada como TÊXTEIS D.A.) é uma Média Empresa, constituída em 1992, que se dedica à fabricação de artigos de têxteis-lar para cama (capas de edredão, colchas e mantas) e mesa (atoalhados e guardanapos). No decorrer dos últimos anos, esta PME tornou-se especialista no desenho e fabricação de peças e coleções a feitio (private label), com recurso a tecnologia Jacquard e outras técnicas de debuxo, para uma crescente carteira de clientes internacionais.
Nesse sentido, e embora manifeste já ampla presença no mercado externo (em territórios como EUA, Espanha, Reino Unido, França, Canadá, Itália ou Suíça) a Empresa considera estratégica uma aposta continuada no seu crescimento além-fronteiras. Identificou-se, inclusivamente, uma assinalável oportunidade de progressão em novos territórios (Alemanha, Suécia e Noruega), que se caracterizam pela cultura de exigência e pelo foco na sustentabilidade. 
A Operação em apreço prevê, posto isto, a dinamização de um conjunto integrado de Ações de internacionalização, no âmbito das quais se incluem:
•	Exposição em certames internacionais de referência;
•	Ações de prospeção para captação de novos clientes;
•	Adesão a um marketplace digital B2B;
•	Campanhas de marketing digital para o mercado externo;
•	Obtenção de rótulo ecológico (European Flax);
•	Entre outros investimentos.
A TÊXTEIS D.A. espera, com a dinamização deste Projeto, incrementar a sua visibilidade, posicionamento e reputação no mercado externo, no sentido de alcançar uma taxa de exportação de 93% no pós-Projeto.</t>
  </si>
  <si>
    <t>2025-03-18</t>
  </si>
  <si>
    <t>COMPETE2030-FEDER-01647500</t>
  </si>
  <si>
    <t>Ferneto Global Horizons: Crescimento Estratégico Internacional [2024-2026]</t>
  </si>
  <si>
    <t>A Ferneto, líder no desenvolvimento de soluções tecnológicas para o setor da panificação e pastelaria, está a implementar uma estratégia ambiciosa de internacionalização que visa o crescimento sustentável e o reforço da sua presença global. O projeto tem como objetivo consolidar a posição da empresa nos mercados onde já atua, como na América Latina e Europa, com destaque para o Canadá, França e Alemanha, ao mesmo tempo que expande as suas operações para mercados novos e promissores, incluindo regiões da América Central, África Ocidental e Europa do Norte, como a Costa Rica, Marrocos e Noruega. 
A estratégia de internacionalização da Ferneto baseia-se em ações estruturadas de prospeção e promoção, participação em feiras internacionais e uma forte aposta no marketing digital, que visa aumentar a visibilidade da marca e atrair novos parceiros, distribuidores e clientes. Ainda, os investimentos previstos para a presença online são cruciais para garantir que os produtos e serviços da Ferneto alcancem de forma eficaz os seus mercados-alvo, promovendo um crescimento sustentável a longo prazo. 
Paralelamente, o projeto incorpora uma forte componente ESG, refletindo o compromisso da Ferneto com a sustentabilidade e a responsabilidade social. A Consultoria de Sustentabilidade Internacional irá integrar e reforçar práticas sustentáveis em todas as suas operações, nomeadamente com a adoção de estratégias que promovem uma gestão eficiente de recursos, a redução do impacto ambiental e o reforço da responsabilidade social da empresa. A consultoria ajudará a Ferneto a adaptar-se às crescentes exigências dos mercados globais, garantindo que a sustentabilidade se torna um elemento diferenciador na sua expansão internacional. 
Este projeto posiciona a Ferneto como uma referência no setor, promovendo o crescimento sustentável da empresa e contribuindo para o desenvolvimento de cadeias de valor mais eficientes e inovadoras a nível internacional.</t>
  </si>
  <si>
    <t>COMPETE2030-FEDER-01647100</t>
  </si>
  <si>
    <t>SMARTEX EUROPE, UNIPESSOAL LDA</t>
  </si>
  <si>
    <t>515040673</t>
  </si>
  <si>
    <t>Smartexpand - Novo projeto de internacionalização dos sistemas de inspeção inovadores Smartex</t>
  </si>
  <si>
    <t>O projeto de internacionalização da Smartex visa consolidar e expandir a presença da empresa nos mercados internacionais, posicionando-a como líder na transformação digital da indústria têxtil global, através de um conjunto de ações de marketing e organizacionais inovadoras. 
Este projeto, designado "Smartexpand", pretende alargar o alcance das soluções inovadoras de inspeção e rastreabilidade da Smartex a novos mercados, incluindo o Paquistão, Uzbequistão, Índia, Turquia, Bangladesh, Alemanha e Itália, respondendo à crescente procura por tecnologias avançadas que aumentem a eficiência produtiva e a sustentabilidade no setor têxtil. 
A estratégia de internacionalização baseia-se numa abordagem integrada que combina a realização de ações de prospeção e participação em feiras internacionais com o desenvolvimento de plataformas digitais personalizadas para cada mercado. Estas plataformas permitirão uma adaptação cultural e linguística das comunicações, proporcionando uma experiência de utilizador otimizada e um acesso facilitado às soluções Smartex. Também está prevista uma nova estratégia de marketing digital, segmentada para as tipologias de clientes-alvo, publicidade online contratação de RH altamente qualificados com competências específicas para o projeto e que a empresa não detém internamente.
Para além disso, o projeto inclui a recolha e tratamento de dados de mercado, essenciais para uma compreensão aprofundada das especificidades de cada região, possibilitando a implementação de estratégias de marketing mais eficazes e alinhadas com as necessidades locais. 
O projeto "Smartexpand" representa, assim, um marco estratégico na trajetória de crescimento da empresa, reforçando a sua capacidade de inovação e resiliência no competitivo mercado global têxtil.</t>
  </si>
  <si>
    <t>COMPETE2030-FEDER-01646900</t>
  </si>
  <si>
    <t>GEPACK 2025 - internacionalização de produtos rPET, bioPET e LightPET</t>
  </si>
  <si>
    <t>A GEPACK, fundada em 1995, é uma empresa familiar especializada no desenvolvimento e produção de embalagens PET. A sua evolução foi desde sempre marcada pela aposta em inovação, customização de produtos e compromisso com a sustentabilidade.
Na última década, a GEPACK focou a sua estratégia no desenvolvimento de produtos com incorporação de rPET, eficiência dos processos produtivos, transição digital e energética. A empresa tem vindo a implementar projetos inovadores, quer de I&amp;D quer de inovação tecnológica. A GEPACK apostou em tecnologias de produção avançada, sistemas robóticos e logísticos, oferecendo uma significativa flexibilidade de produção. A empresa também se destaca por uma forte aposta em práticas ambientais, nomeadamente pelo forte investimento em energias renováveis. 
Recentemente, a GEPACK promoveu investimento tecnológico atinente a uma superior incorporação de rPET e bioPET - bem como visando a redução da espessura das embalagens (LightPET) - mitigando a pegada carbónica. Neste âmbito, realçamos a parceria estratégica com a Bantam Materials (UK) no sentido de incorporação de resina PET proveniente da recolha de plástico oceânico. Este investimento foi consubstanciado em tecnologia 1STEP e 2STEP - dedicadas para segmentos e mercados específicos. 
Prosseguindo a sua estratégia empresarial, o presente projeto de internacionalização visa a aposta em nichos de mercado de valor acrescentado (alimentar, sumos e nutraceutico) - com base em linhas de produção dedicadas - e na superior capacidade de produção de embalagens sustentáveis, promovendo alternativas comercialmente viáveis no mercado global. 
No âmbito do projeto, a GEPACK visa consolidar o seu posicionamento como um dos principais fabricantes europeus de embalagens sustentáveis, reforçando o seu compromisso com a economia circular.</t>
  </si>
  <si>
    <t>COMPETE2030-FEDER-01646700</t>
  </si>
  <si>
    <t>QUINTA DAS ARCAS - SOCIEDADE AGRÍCOLA, LDA</t>
  </si>
  <si>
    <t>501605428</t>
  </si>
  <si>
    <t>Reforço da Internacionalização da QdA</t>
  </si>
  <si>
    <t>Consolidação e diversificação dos mercados de internacionalização da Quinta das Arcas, que permitirá a exportação de produtos de grande valor acrescentado para um maior número de geografias, reduzindo a concentração das exportações da empresa e garantindo um fluxo contínuo das mesmas.</t>
  </si>
  <si>
    <t>COMPETE2030-FEDER-00066000</t>
  </si>
  <si>
    <t>SIFUCEL-SILICAS S.A.</t>
  </si>
  <si>
    <t>500247587</t>
  </si>
  <si>
    <t>Sifucel - Nova gama de produtos com valorização de subprodutos</t>
  </si>
  <si>
    <t>Para reforçar a sua competitividade, a Sifucel delineou um plano integrado de investimentos nas 3 unidades produtivas -RioMaior, Alcanede e AlcácerdoSal. Esta operação permitirá valorizar o seu portfólio com novos produtos premium e aumentar a sua capacidade global de produção, contribuindo fortemente para reforçar o seu posicionamento no mercado, nacional e internacional, como fornecedor de referência de areia sílica e caulinos de gama superior.</t>
  </si>
  <si>
    <t>Alentejo;Centro</t>
  </si>
  <si>
    <t>COMPETE2030-FEDER-01646600</t>
  </si>
  <si>
    <t>STRIX: Exportar valor acrescentado para o setor eólico offshore</t>
  </si>
  <si>
    <t>A STRIX é uma pequena empresa que desenvolve consultoria técnica para o setor eólico (nomeadamente, sistemas de monitorização da avifauna), a par de outros serviços relacionados com a Biodiversidade e o acompanhamento ambiental de grandes projetos energéticos. Falamos, efetivamente, de uma PME que desenvolveu uma tecnologia inovadora à escala mundial: o BIRDTRACK.
Fazendo jus à designação, trata-se de um sistema que monitoriza a presença de aves nas imediações de parques eólicos e que emite alertas para a desativação temporária de aerogeradores, caso se detete a aproximação (e o risco de morte) destas espécies. Trata-se, por isso mesmo, de uma tecnologia que tem permitido a viabilização de parques eólicos em diversas regiões do mundo, assegurando que estas infraestruturas não interferem no ecossistema.
Apesar da notória presença que já assume em mercados internacionais de relevo (por exemplo: Reino Unido, Chile, Israel e Alemanha), a STRIX considera estratégica a dinamização de múltiplas ações de internacionalização que lhe permitam penetrar em novos territórios e nichos de mercado (nomeadamente, o setor eólico offshore), que – embora mais exigentes – se revestem de valor acrescentado e potencial de crescimento.
A Operação em apreço prevê, posto isto, a dinamização de um conjunto integrado de ações, tendo em vista:
•	O incremento da taxa de exportação para 86%;
•	A introdução da Empresa em novos mercados;
•	O alcance de um posicionamento digital mais competitivo;
•	A integração de práticas ESG valorizadas pelo mercado externo;
•	O reforço da equipa comercial, mediante a contratação de RH qualificados.
Para o alcance destes objetivos, a STRIX desenhou um plano de investimentos que prevê:
•	Exposição em certames internacionais de referência;
•	Dinamização de ações de prospeção para captação de novos clientes;
•	Adesão a um marketplace B2B;
•	Integração de novas funcionalidades no website;
•	Certificação da Empresa em normativos ISO;
•	Entre outras ações.</t>
  </si>
  <si>
    <t>COMPETE2030-FEDER-01646400</t>
  </si>
  <si>
    <t>MOURA, MOUTINHO &amp; MORAIS S.A.</t>
  </si>
  <si>
    <t>501121927</t>
  </si>
  <si>
    <t>SOPLAST + Internacional + Sustentável: Plano de internacionalização 2025-2027</t>
  </si>
  <si>
    <t>O projeto SOPLAST + Internacional + Sustentável tem como objetivo a implementação de uma estratégia de internacionalização que permita expandir fortemente o volume de negócios da SOPLAST através da aposta na abordagem a novos mercados internacionais prioritários nos quais a indústria automóvel apresenta grande relevância. 
Apesar de possuir já um importante leque de clientes a nível global que inclui algumas das empresas/grupos multinacionais de referência no fabrico de componentes para o setor automóvel, a SOPLAST reconhece ainda neste setor uma grande margem de crescimento. De facto, fruto da constante evolução do setor automóvel, têm existido cada vez mais solicitações para o fornecimento de componentes mais sofisticados. Para dar resposta às necessidades do mercado, a empresa pretende entrar num novo segmento de mercado de maior valor acrescentado, nomeadamente o segmento do veículo elétrico. 
Assim surge o presente projeto, no âmbito do qual a empresa fará um esforço concertado de angariação de clientes em novos mercados e num novo segmento de mercado com o objetivo de aumentar o seu volume de negócios internacional e prosperar como empresa altamente exportadora.
O projeto engloba um conjunto alargado de ações coerentes e interrelacionada, que incluem a contratação de dois técnicos para a área comercial, a participação em feiras internacionais, ações de prospeção de novos clientes (incluindo missões), melhoria da presença online, bem como aposta no marketing digital e no reforço da imagem e marca e estudos no âmbito do ESG.
Com este projeto, a Empresa pretende consolidar a sua presença nos mercados de Espanha, França e Polónia e entrar em novos mercados, nomeadamente Alemanha, Sérvia, Chéquia e Hungria. A SOPLAST prevê ainda ações noutros mercados estratégicos (EUA, Japão, Coreia do Sul e Suécia), que de forma indireta lhe deverão permitir reforçar as vendas nos mercados alvo anteriormente identificados.</t>
  </si>
  <si>
    <t>COMPETE2030-FEDER-01646300</t>
  </si>
  <si>
    <t>Internacionalização TENSAI – Reforço da presença nos mercados externos</t>
  </si>
  <si>
    <t>O presente projeto visa o aumento da presença internacional da TENSAI, reforçando a sua posição em 4 Continentes com vista a um aumento da sua quota de mercado a nível internacional. Será privilegiada a diversificação de mercados geográficos, nomeadamente para países do Médio Oriente, Europa e África, enquanto que, para os restantes mercados, impera o objetivo de angariação de novos distribuidores e diversificação dos setores de atuação. Esta operação contempla ainda a promoção de produtos inovadores da empresa decorrentes de atividades de Investigação &amp; Desenvolvimento desenvolvidas/a desenvolver. Representa também uma aposta da empresa no reforço do seu posicionamento nos domínios da economia digital e sustentabilidade.</t>
  </si>
  <si>
    <t>COMPETE2030-FEDER-01645300</t>
  </si>
  <si>
    <t>TOMÁS CASTRO SILVA LDA</t>
  </si>
  <si>
    <t>500626960</t>
  </si>
  <si>
    <t>RICO Global Bending</t>
  </si>
  <si>
    <t>Com o projeto RICO Global Bending, pretendemos reforçar a nossa presença nos mercados externos, alcançado novos clientes de novas geografias, como também novos clientes de mercados que já nos parecem consolidados.
Este projeto é composto por 32 ações, contemplando investimentos com campanhas de marketing, participação na feira Euro Blech 2026, certificações de produto, contratação de um recurso humano qualificado, 24 missões de prospeção e dois grupos de missões inversas.</t>
  </si>
  <si>
    <t>COMPETE2030-FEDER-01645200</t>
  </si>
  <si>
    <t>Moments of Glass: Integração em Cadeias de Valor Globais</t>
  </si>
  <si>
    <t>O presente projeto tem como principal objetivo expandir a presença da empresa a nível global, aumentando a sua capacidade de integração em cadeias de valor globais, através de investimentos estratégicos essenciais para garantir o aumento da base de clientes, melhorar as vendas internacionais, fortalecer as parcerias estratégicas e redes de distribuição, aumentar a presença online e promover o reconhecimento da empresa em novos mercados.</t>
  </si>
  <si>
    <t>COMPETE2030-FEDER-01644900</t>
  </si>
  <si>
    <t>NEIPERHOME, S.A.</t>
  </si>
  <si>
    <t>500713154</t>
  </si>
  <si>
    <t>Expansão nos mercados externos – uma nova etapa de internacionalização</t>
  </si>
  <si>
    <t>O presente projeto de internacionalização reflete a estratégia da NEIPER na abordagem aos mercados externos. As ações previstas incluem viagens de prospeção, participação em feiras internacionais, aposta em marketing digital, na presença online e na inovação organizacional relacionada com princípios ESG.</t>
  </si>
  <si>
    <t>COMPETE2030-FEDER-01699800</t>
  </si>
  <si>
    <t>LUZ COSTA &amp; RODRIGUES LDA</t>
  </si>
  <si>
    <t>500171661</t>
  </si>
  <si>
    <t>Aparas Metálicas Sustentáveis</t>
  </si>
  <si>
    <t>A produção de aparas metálicas resultantes de processos de fabrico subtrativo e de acabamento é uma constante em toda a indústria metalomecânica. Estes resíduos, que muitas vezes são considerados subprodutos de baixo valor, têm um grande potencial de valorização, especialmente com o foco crescente em sustentabilidade e economia circular. A diversidade de materiais metálicos envolvidos nos processos industriais é significativa, com destaque para os aços, que predominam. Contudo, a variação das composições químicas dos aços, como H11 e H13 (AISI), especialmente utilizados na indústria de moldes, traz desafios à separação e reaproveitamento eficiente. O projeto Aparas visa superar estes obstáculos, transformando estes resíduos metálicos em pós de alta qualidade para aplicações industriais avançadas, contribuindo para a sustentabilidade da indústria metalomecânica e promovendo a economia circular através da reutilização de recursos.
A empresa promotora, LCR/Coblex, tem longa experiência na manipulação de aparas e no desenvolvimento de misturas de base polimérica para processos como o Powder Injection Molding (PIM). O projeto Sc Powder irá concentrar-se, em particular, nas aparas de aços ferramenta como H11 e H13, oferecendo um caminho para converter estes materiais em pós metálicos de alta qualidade. A produção destes pós metálicos e misturas (feedstocks) a partir de aparas metálicas terá um impacto direto na cadeia de valor da indústria, especialmente nas regiões com forte presença de empresas de moldes. Além disso, com a crescente importância de processos aditivos, tanto a nível regional como nacional e internacional, a LCR/Coblex estará posicionada para se tornar uma fornecedora-chave de pós metálicos, fomentando a adoção de tecnologias de fabricação aditiva pela indústria portuguesa.
O projeto também explora o desenvolvimento de processos aditivos indiretos e replicativos, como o Powder Injection Molding (PIM), e fabricação aditiva direta. A produção de pós, combinada com ligantes e aditivos, permite a transformação das aparas em materiais como filamentos, varetas ou granulados, destinados à fabricação de objetos 3D. Esta abordagem diversificada maximiza o aproveitamento das aparas e abre oportunidades para o uso de novas tecnologias na produção industrial. 
A forte base de I&amp;D que sustenta o projeto vem do trabalho desenvolvido neste milénio pelo ICEMS-CEMUC-CEMMPRE-ARISE, que desempenha um papel fundamental ao fornecer suporte técnico e científico. A colaboração com estes centros de investigação assegura que o projeto será guiado por um rigor técnico, garantindo que os resultados obtidos são baseados nas melhores práticas de engenharia e ciência dos materiais. As parcerias estabelecidas com entidades académicas e de investigação irão garantir a contínua evolução do conhecimento técnico sobre a reciclagem de aparas metálicas e a conversão destas em materiais de alto valor agregado, contribuindo diretamente para a competitividade da indústria nacional.
O plano de trabalho inclui uma análise detalhada dos riscos técnicos e científicos associados ao desenvolvimento de novos processos, como a conversão de aparas em pós metálicos e o seu uso subsequente em processos aditivos. Além disso, o projeto prevê a criação de planos de mitigação proporcionais, o que garantirá que os objetivos sejam alcançados mesmo diante de desafios imprevistos. A gestão de risco será apoiada pela experiência da LCR/Coblex em gestão de projetos complexos e pela colaboração contínua com os centros de investigação envolvidos em parceria.
O impacto esperado do projeto não se limita apenas à produção de pós metálicos, mas também à criação de novos paradigmas de fabricação na indústria de moldes e metalurgia em Portugal. A adoção de processos de fabricação aditiva permitirá às empresas reduzir custos, melhorar a eficiência dos recursos e responder de forma mais ágil às exigências do mercado global. Além disso, a implementação de tecnologias de reciclagem de aparas, convertendo-as em materiais de alto valor, reduzirá a dependência de matérias-primas virgens, contribuindo para a sustentabilidade e competitividade das empresas envolvidas.
O Sc Powder visa ainda gerar um impacto económico positivo através da criação de novas oportunidades de negócio, tanto para a LCR/Coblex como para outras empresas que possam se beneficiar da tecnologia desenvolvida. A produção local de pós metálicos e misturas para processos aditivos poderá reduzir a necessidade de importação, estimulando o crescimento de uma cadeia de fornecimento local robusta e sustentável. A promoção de soluções tecnológicas inovadoras que fomentam a reutilização de aparas e a conversão destas em produtos de alto valor será um fator-chave para o sucesso comercial do projeto, com potencial de expansão para mercados internacionais.</t>
  </si>
  <si>
    <t>COMPETE2030-FEDER-01643300</t>
  </si>
  <si>
    <t>Redimensionamento da atividade em mercados internacionais com base em processos inovadores</t>
  </si>
  <si>
    <t>O conhecimento acumulado e a experiência adquirida depois de vários anos  de prestação de serviços em obras de grande dimensão e complexidade, em grandes clientes como a Cummings a Fabricom, a Hidrogenics, a Deal Heat e a Mavy Bvba, a Insoltub  decidiu criar uma fábrica para produção de estruturas de construções metálicas, tubagens, componentes e outros produtos metalizados que poderão ser personalizados e customizados, destinados, entre outros, aos sectores petroquímico, elétrico, automóvel, metalúrgico e de construção, com qualidade, inovação e valor acrescentado garantidos pelos equipamentos inovadores que pretende adquirir e pela qualidade da equipa já assegurada.
Tendo já, através das relações comerciais que construiu, a garantia de encomendas de diversas empresas nacionais e internacionais, a estratégia de crescimento da Insoltub será baseada nos produtos que fabricará, e em grande parte sustentada em novos mercados internacionais, esperando-se ter em 2027, ano pós-projeto, realize mais de 65% das vendas em mercados internacionais, atuando em pelo menos 11 países, incluindo Portugal,  para os quais venderá vários produtos, para vários clientes, de diversos segmentos de mercado.
Para tal serão fulcrais os investimentos de internacionalização a realizar, que incluirão a contratação de 2 comerciais licenciados afetos exclusivamente ao projeto, a aquisição de um diagnóstico de internacionalização e de outros estudos para definir a estratégia a seguir, de um portal de negócios e-commerce com configurador, de uma APP Móvel, de um CRM online,  de filmes e  catálogos promocionais e de Google Adwords. a presença com stand em feiras internacionais, a realização de viagens de prospeção e captação de novos, a presença em redes sociais com páginas próprias.
Com base neste projeto, a Insoltub atingirá em 2027 um VN superior a 6 milhões de euros e um RL de cerca de 1 milhão de euros fundamentando a coerência da operação numa lógica de custo/ benefício.</t>
  </si>
  <si>
    <t>COMPETE2030-FEDER-01643200</t>
  </si>
  <si>
    <t>TECNIFREZA - INDÚSTRIA DE MOLDES S.A.</t>
  </si>
  <si>
    <t>502151200</t>
  </si>
  <si>
    <t>TecniGlobal: A Expansão Internacional</t>
  </si>
  <si>
    <t>O projeto de internacionalização da Tecnifreza visa manter a sua elevada taxa de exportação (93,37% em 2023), enquanto procura reduzir a dos setores automóvel, elétrico e eletrónico, responsáveis por 95% do volume de negócios em 2023. A empresa pretende apostar nos setores médico e farmacêutico em mercados estratégicos como Alemanha, Bélgica, Dinamarca, Espanha, Finlândia, França, Irlanda, México, Países Baixos, Polónia, Reino Unido, Roménia e Suíça.
Para atingir estes objetivos, a Tecnifreza delineou uma estratégia, que combina inovação organizacional e marketing, estruturada em quatro atividades-chave:
   1. Contratação de dois comerciais com formação em gestão e marketing, fundamentais para reforçar a equipa comercial, fortalecer as relações com clientes, captar oportunidades e implementar o plano de marketing internacional. 
   2. Implementação de uma estratégia de marketing com a renovação do site da empresa e uma aposta no marketing digital, através da otimização do seu SEO e melhorando a visibilidade online, principalmente ao nível do LinkedIN.
   3. Realização de missões empresariais e participação em feiras internacionais (sem stand), tais como: COMPAMED (Alemanha), Plastimagen (México), MedtecLIVE (Alemanha), entre outras, para a identificar oportunidades no setor médico e farmacêutico, compreender melhor as necessidades dos clientes e estabelecer parcerias estratégicas.
  4. Desenvolvimento de uma nova identidade corporativa e elementos de comunicação, tais como artigos, casos de estudo e vídeos interativos para destacar as capacidades da Tecnifreza de contar a história dos seus processos e soluções. A comunicação "Human to Human" (H2H) será enfatizada, criando conexões emocionais com os clientes. Brochuras físicas continuarão a ser usadas em eventos, complementando a comunicação digital.
Com estas iniciativas, a Tecnifreza pretende expandir a sua presença internacional, diversificar os setores de atuação e aumentar a fidelização dos seus clientes</t>
  </si>
  <si>
    <t>COMPETE2030-FEDER-01642500</t>
  </si>
  <si>
    <t>HELIOGlobal@B2BandB2C</t>
  </si>
  <si>
    <t>A HELIOTEXTIL, ao longo dos 60 anos de atividade, tem apresentado resultados assinaláveis. No entanto, assume que os desafios atualmente impostos pelo mercado requerem uma aposta constante na inovação; na superação de expectativas; e em fatores de diferenciação. 
É este enquadramento que subjaz ao PLANO ESTRATÉGICO que definiu para os próximos anos, e do qual faz parte o ROADMAP PARA A INTERNACIONALIZAÇÃO. Este ROADMAP é corporizado no presente projeto e tem como fim último apoiar o crescimento da empresa nos mercados onde já opera e diversificar mercados de exportação, aproveitando as oportunidades de mercados emergentes, por exemplo, na América Latina e Médio Oriente. 
O projeto é direcionado aos modelos de negócio B2B e B2C e prevê um conjunto de ações que se focam nas áreas críticas de competitividade da empresa. Em síntese, prevê:
1.Executar um plano de participação em eventos internacionais e um plano de viagens de prospeção aos mercados alvo, com o objetivo de estabelecer contactos e fechar negócios, com especial enfoque no modelo de negócio B2B, e nos segmentos Promocional, Desporto e Técnico; 
2.Inovar nas ferramentas de e-commerce associadas ao modelo de negócio online B2C, por via da criação de loja online para segmento/marca HELIOPromo, a qual deterá funcionalidades de simulação e virtualização de produtos, bem como através da adesão a marketplaces da marca própria UNTD, dirigida ao consumidor final;
3.Apostar em novas ferramentas de marketing digital para aumentar projeção das suas plataformas na Web;
4.Afetar RHQ a áreas essenciais para o sucesso da exportação: vendas internacionais e marketing digital.  
Como resultado dessa estratégia, a HELIOTEXTIL prevê os seguintes resultados em 2027: 
-Volume de negócios superior a € 7,8M; 
-Volume de negócios internacional de 66,5% (mais de 5,2M€); 
- Volume de negócios em 17 mercados qualificados, dos quais 6 novos: Polónia; Países Baixos; Chile; Brasil; Argentina; e Arábia Saudita; 
-Equipe de 132 RH, 30 RHQ</t>
  </si>
  <si>
    <t>COMPETE2030-FEDER-01641900</t>
  </si>
  <si>
    <t>TRANSGRANITOS - MÁRMORES E GRANITOS DO ALTO TÂMEGA LDA</t>
  </si>
  <si>
    <t>502214244</t>
  </si>
  <si>
    <t>Dinamização d0 Mercado Internacional</t>
  </si>
  <si>
    <t>Com este projeto, a Transgranitos pretende reforçar as vendas internacionais, através de uma campanha digital online de divulgação dos seus produtos e fatores dinâmicos de competitividade. A empresa, usando ferramentas inovadoras de comunicação e apostando também na divulgação da redução de pegada de carbono, pretende estudar alguns novos mercados e visitar em prospeção vários países visando cumprir os objetivos do seu plano de marketing internacional: a expansão para novos mercados e a dinamização dos mercados onde já tem presença com novos clientes, visando aumentar as vendas e rentabilidade.</t>
  </si>
  <si>
    <t>COMPETE2030-FEDER-01641200</t>
  </si>
  <si>
    <t xml:space="preserve">IA generativa para o ciclo de vida do desenvolvimento de software </t>
  </si>
  <si>
    <t>No projeto GENIUS, pretendemos desenvolver soluções automatizadas e ferramentas personalizadas para melhorar as diferentes fases do ciclo de vida do desenvolvimento, aproveitando as capacidades avançadas da IA generativa e dos modelos de linguagem de grande dimensão. Estes métodos e ferramentas inovadores irão apoiar os engenheiros de software com artefactos de software gerados, tais como requisitos, código e casos de teste.</t>
  </si>
  <si>
    <t>COMPETE2030-FEDER-01641500</t>
  </si>
  <si>
    <t>Internacionalização mercado de luxo. As "fábricas" Movecho.
O plano de internacionalização visa projetar os 3 ambientes Movecho visíveis no seu stand na Euroshop 2026 - produção digital 3D, Marcenaria de metais e espaços comerciais de luxo.
Além do seu p</t>
  </si>
  <si>
    <t>A Movecho na sua estratégia de inovação de fabrico aditivo de integração e do seu processo de qualificação e capacitação, terá de promover o seu processo de internacionalização no contexto de uma visão holística das suas soluções de mobiliário.
Esta estratégia visa a criação de tendências para obtenção de ganhos de notoriedade com a consequente abordagem e orientação aberta ao mercado global. 
Aposta nas seguintes tipologias:
a) Conhecimento de mercados externos através da presença em feira internacional de referência mundial (Euroshop 2026);
b) Reforço da presença na WEB conferindo nova dinâmica na apresentação de áreas de negócio novas, com implementação de ferramentas aplicadas a canais digitais para gestão de mercados, produtos ou segmentos de cliente. Posicionamento na web recorrendo a otimização de motores e busca, articulação dos diversos canais digitais e social media marketing – Linkedin e Instagram;
c) Desenvolvimento de marketing internacional – vídeos institucionais, teasers, fotografia, novos conteúdos;
d) Prospeção de novos clientes com ações diversas (viagens) e missões inversas;
e) Introdução de novo método organizacional nas práticas comerciais ou nas relações externas c/ admissão de 2 técnicos especializados para a área de marketing e internacionalização para novos métodos comerciais.</t>
  </si>
  <si>
    <t>COMPETE2030-FEDER-01640200</t>
  </si>
  <si>
    <t>AMOB - MÁQUINAS E FERRAMENTAS, S.A.</t>
  </si>
  <si>
    <t>503050695</t>
  </si>
  <si>
    <t>3N MIGPA – AMOB- Novos Mercados Internacionais Nova Gama de Produtos, Novas Abordagens</t>
  </si>
  <si>
    <t>Esta candidatura irá materializar a estratégia de Internacionalização da AMOB para o período 2024-2026, referente a novos mercados (9), apresentando a nova geração de equipamentos da empresa, Máquinas Verdes e Inteligentes. Foi desenhado um conjunto de ações que permitirão potenciar a capacidade de penetrar em segmentos de mercado de maior valor, de maior sofisticação e que correspondem a desafios globais, como sejam a fabricação de eco-equipamentos, acionados e monitorados por ferramentas digitais e direcionados a setores de ponta, como as indústrias ecológicas, a construção leve e outros setores industriais, tais como o naval, ferrovia e aeronáutica. 
Serão concretizadas ações de presença e de conhecimento dos novos mercados externos, via Feiras e Prospeção, suportadas por iniciativas de Marketing Internacional assente em veículos promocionais, físicos e digitais. Ambas serão potenciadas pela presença online, recorrendo a campanhas digitais de promoção especificamente desenhadas para o efeito, na web e em redes sociais, bem assim como recorrendo a ferramentas digitais de gestão das mesmas e de clientes. Por fim serão contratados dois novos quadros qualificados para o setor comercial que acompanharão e apoiarão na concretização da operação.
Serão concretizadas 24 ações de Prospeção, Presença como Expositor em 9 Feiras Internacionais de referencia e concretizadas ações de marketing digital em pelo menos 9 mercados.
Espera-se assim abordar e dar passos seguros para consolidar os novos mercados e colocar o VNI na vizinhança dos 90%</t>
  </si>
  <si>
    <t>COMPETE2030-FEDER-01639900</t>
  </si>
  <si>
    <t>CORKTANSA - SOCIEDADE UNIPESSOAL LDA</t>
  </si>
  <si>
    <t>510185207</t>
  </si>
  <si>
    <t>"InovCorK" - Com o presente projeto, a CORTANSA pretende assim, elevar o seu posicionamento internacional (criando 1nova marca própria), bem como a presença em 5 novos mercados que permita sustentar o crescimento e ganhos significativos em termos de volum</t>
  </si>
  <si>
    <t>Corktansa é uma empresa fundada em março de 2012, especializada na produção de rolhas de cortiça, um componente essencial para a indústria vinícola. Desde a sua criação, a Corktansa tem-se focado na excelência e na inovação dentro de um mercado tradicional, utilizando cortiça de alta qualidade, um recurso natural amplamente disponível em Portugal e valorizado internacionalmente.
A Corktansa distingue se pela inovação tecnológica aplicada à produção de rolhas. A empresa investe constantemente em pesquisa e desenvolvimento, buscando garantir que as suas rolhas preservam a qualidade e as características dos vinhos de forma eficaz. As rolhas de cortiça desempenham um papel crucial no processo de envelhecimento do vinho, controlando a troca de oxigênio e evitando a deterioração prematura da bebida, e a Corktansa tem a responsabilidade de garantir que cada rolha atenda aos mais altos padrões de qualidade.
Com mais de uma década de experiência no mercado, a Corktansa consolidou-se como uma referência no setor, não apenas em Portugal, mas também em mercados internacionais. A empresa serve vinícolas de várias regiões do mundo, fornecendo soluções personalizadas para atender às diferentes necessidades dos produtores de vinho, garantindo que cada garrafa seja selada com o máximo de cuidado e precisão. O sucesso da Corktansa é resultado de uma combinação de tradição, inovação e sustentabilidade, fatores que a posicionam como uma empresa de destaque na indústria de rolhas de cortiça, comprometida tanto com a qualidade dos seus produtos quanto com a preservação do meio ambiente.</t>
  </si>
  <si>
    <t>COMPETE2030-FEDER-01638900</t>
  </si>
  <si>
    <t>OPT - OPTIMIZAÇÃO E PLANEAMENTO DE TRANSPORTES S.A.</t>
  </si>
  <si>
    <t>502755610</t>
  </si>
  <si>
    <t>Plataforma tecnológica para a gestão e avaliação de riscos de desastres naturais</t>
  </si>
  <si>
    <t>O projeto consiste no desenvolvimento de um SIG para a monitorização, simulação e mitigação de desastres naturais, em particular fogos florestais, aplicável à agências governamentais e autarquias. Desenvolver-se-ão técnicas de visualização, modelos de simulação e de inteligência artificial para a análise e processamento de ortofotos "ground truth" obtidas em tempo real através de um drone especializado capaz de detetar princípios de incêndio.</t>
  </si>
  <si>
    <t>COMPETE2030-FEDER-01639600</t>
  </si>
  <si>
    <t>AD3PT, LDA</t>
  </si>
  <si>
    <t>516662961</t>
  </si>
  <si>
    <t>The ADEPT’s Internacional Boost</t>
  </si>
  <si>
    <t>A ADEPT é uma empresa portuguesa de consultoria especializada, prestando serviços de apoio de Gestão de Empreendimentos, Gestão Contratual e Resolução de Conflitos ao sector da engenharia e construção. Pretende reforçar a presença nos mercados externos apoiando-se num projeto coerente, estruturado e com objetivos bem definidos.
Apesar da empresa ser relativamente recente, no seu conjunto, os sócios-gerentes trazem mais de 25 anos de experiência internacional nas suas áreas e já tiveram diferentes funções de direção em projetos em mais de 50 países no mundo. Esta experiência internacional dos sócios-gerentes da ADEPT é quase única e claramente diferenciadora.
Em 2023 a ADEPT duplicou a faturação em relação a 2022, e exportou serviços para mercados como França, Emirados Árabes Unidos e Angola, com projetos em Marrocos, Cabo Verde, Moçambique, Turquia e Geórgia, KSA entre outros. Mais de 50% das suas vendas foram exportações. Este crescimento sido suportado em parte pelo investimento na equipa que permitiu o correspondente aumento da produção. Em 2024 a ADEPT continua o seu crescimento.
O presente projeto trata de colocar a AD3EPT num novo patamar de reconhecimento internacional. Ter colaboradores dedicados ao crescimento internacional e a ações e ferramentas de Promoção, Prospeção e Marketing, criando condições internas para o desenvolvimento de uma equipa ativa na procura de novas oportunidades nos mercados atuais, mas também uma aposta concreta nana diversificação em novas regiões do globo.
A inovação de Marketing e Organizacional estão totalmente presentes neste projeto, sendo que focamos a implementação dos princípios e processos da ESG como algo de destaque pela importância que pode ter quer ao nível da gestão interna, mas também com todos os impactos que essas práticas podem ter no reconhecimento internacional e na notoriedade da marca junto dos clientes atuais e futuros.</t>
  </si>
  <si>
    <t>COMPETE2030-FEDER-01639200</t>
  </si>
  <si>
    <t>GLUE IN - INNOVATIVE COMPOSITES, S.A.</t>
  </si>
  <si>
    <t>516526332</t>
  </si>
  <si>
    <t>GLUE IN - BioBased Composites for a circular economy (internacionalização)</t>
  </si>
  <si>
    <t>A GLUE IN pretende enfrentar os desafios de sustentabilidade relacionados com os produtos de origem fóssil – aplicados nas indústrias de adesivos, revestimentos, mobilidade, cosmética, entre outras - desenvolvendo novos produtos e compósitos de base biológica - de alto desempenho - que atendam às necessidades e requisitos industriais - protegendo o meio ambiente. De facto, com a emergência das MPs 100% biológicas, verifica-se uma procura crescente por produtos e soluções (biocompósitos) customizadas e tecnologia adaptadas a cada cliente.
O propósito da empresa é apostar continuadamente na I&amp;D (inovação de produto e processo) - em parceria com entidades do SCTN - reforçando a produtividade da floresta Nacional e aproveitando a capacidade industrial das empresas de 1ª. e 2ª. transformação, a nível nacional. 
Com base no largo conhecimento e know how detido – sustentado em parcerias tecnológicas – pretende-se criar uma ponte entre pesquisa fundamental e aplicações reais para empresas líderes nos seus segmentos de mercado. As colaborações estabelecidas com entidades dedicadas a I&amp;D, fornecedores de MP e empresas industriais garantem que as inovações são baseadas nos requisitos específicos de cada segmento e integradas nos processos de produção de cada cliente. A empresa recorre a metodologias de design de produto – alinhados desde a primeira etapa - com os requisitos de processo industrial do cliente. Oferece, igualmente, suporte técnico para diferentes ambientes de produção.
Estas competências multidisciplinares permitem realizar pesquisas tendo em consideração múltiplas variáveis industriais – especificas a cada segmento e cliente – com repercussão sobre a funcionalidade técnico dos produtos. A interação da empresa é transversal a todas as etapas da cadeia de valor - desde a ideia (solicitação do cliente) até ao produto final que chega ao consumidor.
Indubitavelmente, o modelo de negócio da GLUE IN fortalece a competitividade da cadeia de valor das Resinas Naturais.</t>
  </si>
  <si>
    <t>COMPETE2030-FEDER-00067900</t>
  </si>
  <si>
    <t>MALLAT, LDA</t>
  </si>
  <si>
    <t>514703210</t>
  </si>
  <si>
    <t>Tech4MALLAT - Capacitação Tecnológica Industrial</t>
  </si>
  <si>
    <t xml:space="preserve">Tech4MALLAT – criação de nova unidade industrial para aumento da capacidade produtiva, reforço da inovação nos produtos existentes e desenvolvimento de novas Urnas 100% ECO, com recurso a matérias-primas recicláveis ou de base biológica. 
O projeto assegura atividades inovadoras e qualificadas no processo de fabrico, ecoeficiência produtiva, mais circularidade, geração de energia para autoconsumo, integração tecnológica e digitalização.
</t>
  </si>
  <si>
    <t>2023-01-27</t>
  </si>
  <si>
    <t>2025-12-31</t>
  </si>
  <si>
    <t>COMPETE2030-FEDER-01637900</t>
  </si>
  <si>
    <t>Expansão Internacional Inovadora e Sustentável da MUROPLAS</t>
  </si>
  <si>
    <t>O projeto da MUROPLÁS tem como objetivo principal expandir a sua presença internacional nos setores médico-hospitalar e farmacêutico. Para alcançar este objetivo, a empresa desenvolverá ações estratégicas que incluem a participação em feiras internacionais de renome, a criação de conteúdos gráficos e audiovisuais de alto impacto, e a implementação de ferramentas de marketing digital, entre outras.
A MUROPLÁS procura fortalecer sua marca e melhorar a experiência do cliente através de campanhas de marketing integradas e personalizadas para diferentes mercados. Além disso, a empresa irá focar no fortalecimento da sua equipa comercial, proporcionando formação contínua e recursos adequados.
Este projeto representa um passo significativo na trajetória de internacionalização da MUROPLÁS, preparando-a para enfrentar desafios e explorar novas oportunidades no mercado global.</t>
  </si>
  <si>
    <t>COMPETE2030-FEDER-01637000</t>
  </si>
  <si>
    <t>BIZAY, S.A.</t>
  </si>
  <si>
    <t>509980422</t>
  </si>
  <si>
    <t>Projeto de qualificação interna da BIZAY para implementação de medidas com vista à melhoria dos processos organizacionais, de gestão do negócio, e de segurança informática</t>
  </si>
  <si>
    <t>A BIZAY é uma empresa que nasceu da ideia da digitalização do negócio tradicional das gráficas, no que se refere aos produtos de marketing / promocionais personalizados, pelo que a Economia Digital faz parte do seu ADN: é o seu ponto de partida, o seu ponto de chegada, mas também o caminho para alavancar o seu sucesso.
A experiência internacional nos últimos anos tem comprovado a evidência da correlação direta entre diferentes variáveis de negócio: o investimento em promoção digital é peça fundamental para maximizar o volume de vendas, quer em número e valor das encomendas, quer em número de clientes (novos e recompras), quer ainda no valor médio de compra / cliente, potenciando os novos produtos lançados e o desenvolvimento das novas geografias internacionais
A estratégia de negócio nesta fase do ciclo de desenvolvimento da BIZAY passa por continuar a investir no binómio oferta de produtos vs. mercados geográficos, de modo a conseguir posicionar a plataforma como um e-marketplace de referência global na aquisição de produtos e serviços de marketing personalizados (one stop-shop).
Para obter sucesso na prossecução desta estratégia, a BIZAY deve investir a curto e médio prazo nos seguintes pilares de atuação estratégica:
I) Inovação tecnológica, tanto ao nível da plataforma de e-commerce como dos processos operacionais;
II) Melhorar as competências de organização e gestão, e os fatores dinâmicos de competitividade;
III) Intensificar a internacionalização.
O presente projeto pretende materializar o segundo pilar, através da implementação de ações que permitam à empresa implementar medidas e ferramentas tecnológicas que lhe possibilitem uma melhor gestão do negócio, uma melhor organização dos seus processos internos, e uma maior segurança do seu sistema informático, garantindo assim a fiabilidade da sua atividade e um melhor e mais seguro relacionamento com os seus clientes.</t>
  </si>
  <si>
    <t>COMPETE2030-FEDER-00068200</t>
  </si>
  <si>
    <t>TOMAZ &amp; FERREIRA LDA</t>
  </si>
  <si>
    <t>505043661</t>
  </si>
  <si>
    <t>Criação de uma nova unidade da Carne Sorraia  com vista ao aumento da capacidade produtiva e diversificação da produção</t>
  </si>
  <si>
    <t>A Tomaz &amp; Ferreira tem como objetivo criar uma unidade de produção no concelho de Redondo de forma a dar resposta à crescente procura pelos seus produtos, enchidos fumados a lenha. A nova unidade fabril permitirá, não só dar resposta ao aumento da procura a nível nacional, mas também internacional, levando aos consumidores, produtos da região de elevada qualidade, fabricados de forma tradicional, mas com a mais recentes tecnologias.</t>
  </si>
  <si>
    <t>2023-08-11</t>
  </si>
  <si>
    <t>2026-04-30</t>
  </si>
  <si>
    <t>COMPETE2030-FEDER-01636800</t>
  </si>
  <si>
    <t>AQUITEX-ACABAMENTOS QUIMICOS TEXTEIS S.A.</t>
  </si>
  <si>
    <t>500027633</t>
  </si>
  <si>
    <t>Expansão internacional da AQUITEX e diversificação de mercados e segmentos.</t>
  </si>
  <si>
    <t>O projeto de internacionalização visa ampliar a presença global da AQUITEX, fortalecendo a sua atuação nos mercados existentes e penetrando em novos, sempre com o objetivo de consolidar a sua presença nos diferentes continentes.
Com este projeto a AQUITEX reforçará a sua atuação de internacionalização apostando em ferramentas de marketing digital e promovendo os seus produtos e serviços nos mercados externos, potenciando a sua competitividade.
A estratégia de internacionalização da AQUITEX inclui a reformulação do design/layout do website, tornando-o mais intuitivo, responsivo e acessível para um público internacional, com suporte a vários idiomas e otimização para SEO global. A inclusão de conteúdos de marketing digital será igualmente fundamental para captar novos clientes, através de campanhas online e redes sociais, visando aumentar a visibilidade e o reconhecimento das marcas e dos seus produtos inovadores e sustentáveis.
O projeto prevê ainda a obtenção da Certificação Bluesign que assegura que a estratégia da empresa está em conformidade com as melhores práticas nacionais e internacionais no campo da sustentabilidade, ambiente e responsabilidade social, fortalecendo a credibilidade da empresa e da marca no mercado global. A AQUITEX adotará princípios ESG, focando-se na formação, estratégias de sustentabilidade e cálculo da pegada carbónica. Embora não seja obrigatório, elaborará um Relatório de Sustentabilidade, antecipando futuras exigências da Diretiva Europeia CRSD, reforçando a sua credibilidade no mercado global.
Por fim, a AQUITEX apostará, também, na participará, como visitante, em feiras internacionais de renome e na realização viagens de prospeção aos mercados-alvo, para identificar oportunidades, angariar novos clientes, sedimentar relações comerciais e estabelecer novas parcerias estratégicas internacionais.</t>
  </si>
  <si>
    <t>COMPETE2030-FEDER-01635900</t>
  </si>
  <si>
    <t>ORBCOM - EQUIPAMENTOS E SERVIÇOS DE INFORMÁTICA LDA</t>
  </si>
  <si>
    <t>506172813</t>
  </si>
  <si>
    <t>Projeto de Internacionalização da Orbcom de expansão para novos mercados</t>
  </si>
  <si>
    <t>A Obrcom, através da atual operação, aprofundará a sua estratégia para fortalecer a presença nos mercados internacionais, focando na dinamização de ações e campanhas de marketing inbound e outbound. Assim, são definidas abordagens distintas com base em objetivos específicos, tirando máximo proveito de cada ação. Visa-se a definição e adoção de abordagens sofisticadas para enfrentar os desafios da expansão internacional, priorizando o reforço das componentes organizacional e de marketing.
As iniciativas incluem a participação em eventos internacionais especializados e viagens promocionais a mercados-alvo como o Reino Unido, Alemanha, Estados Unidos, Suécia, Suíça, Países Baixos e Finlândia. Essas ações visam o aumento da visibilidade e reputação da Orbcom, gerar leads qualificados e estabelecer e nutrir relações com stakeholders e parceiros. As viagens de promoção, em particular, permitem um contacto direto e personalizado, facilitando negociações e permitindo a adaptação da oferta às especificidades locais. 
A Orbcom investirá na implementação de um plano de marketing e em serviços especializados para a criação de campanhas atrativas e traduzidas, garantindo a eficácia da comunicação e a sua compreensão em diferentes mercados. Apostará na criação de conteúdo em formato vídeo e no desenvolvimento de materiais de suporte (catálogos e brochuras) para as ações de conhecimento, prospeção e presença em mercados externos. Pretende fortalecer a presença online para melhorar a experiência do cliente e facilitar a integração com parceiros locais, ampliando o alcance global da empresa. Por conseguinte, contratará um quadro técnico qualificado dedicado ao marketing e comunicação. 
Contempla-se o investimento em inovação organizacional, com a contratação de um country manager e o estudo de ESG. A empresa posicionar-se-á para responder eficazmente às necessidades dos clientes e explorar novas oportunidades de negócio, garantindo uma internacionalização sólida e sustentável.</t>
  </si>
  <si>
    <t>COMPETE2030-FEDER-01635600</t>
  </si>
  <si>
    <t>SERENITY APPROACH LDA</t>
  </si>
  <si>
    <t>513563598</t>
  </si>
  <si>
    <t>Design Sem Fronteiras: A Nova Era Internacional da Serenity</t>
  </si>
  <si>
    <t>A estratégia de internacionalização da Serenity visa expandir a sua presença nos mercados internacionais, aumentando a visibilidade e a competitividade da empresa no setor do mobiliário. Para atingir este objetivo, planeia implementar várias ações estratégicas e bem delineadas
1.Participação na Feira ISaloni: é uma plataforma essencial para promover os seus produtos, acompanhar as tendências do setor e estabelecer contactos com potenciais clientes e parceiros internacionais
2.Visitas de Prospeção a Novos Mercados: estas visitas permitirão conhecer a dinâmica de cada mercado, identificar oportunidades de negócio e estabelecer parcerias locais.
3.Desenvolvimento de Catálogos e Vídeos Institucionais: A criação destes materiais de marketing de alta qualidade, visa apresentar a marca e os seus produtos de forma profissional e atrativa, reforçando a imagem da empresa.
4.Contratação de Serviços de Prospeção de Mercado: identifica potenciais clientes e parceiros em mercados-alvo, facilitando a entrada em novos mercados sem o trabalho inicial de pesquisa e contacto direto
5.Consultoria de Internacionalização: para definir e implementar estratégias de entrada e crescimento em novos mercados, garantindo um processo de internacionalização mais eficiente e estruturado.
6.Contratação de Técnico Comercial Qualificado: visa reforçar a equipa da Serenity, melhorando a capacidade de negociação e relacionamento com clientes e parceiros estrangeiros.
7.Implementação das Certificações SA8000 e ISO 14001: que reforça o compromisso da empresa com a responsabilidade social e ambiental, tornando-a mais atrativa para mercados exigentes que valorizam práticas éticas e sustentáveis.
8.Presença no mundo digital: A Serenity pretende criar um portal de e-commerce, bem como apostar em campanhas de marketing digital, reforçando a presença online da empresa e das suas marcas.
Com estas ações, a Serenity pretende consolidar a sua posição internacional, diversificar mercados e aumentar as exportações.</t>
  </si>
  <si>
    <t>COMPETE2030-FEDER-01635000</t>
  </si>
  <si>
    <t>KEMI – INTERNACIONALIZAÇÃO DE PRODUTOS BIOBASED</t>
  </si>
  <si>
    <t>Em 2021, a KEMI promoveu candidatura ao SI Inovação com objetivo de capacitar-se para o desenvolvimento e fabrico de produto BioBased (100% biológicos). Este projeto - concluído no 2º. semestre de 2023 - traduz-se na resposta pró-ativa ao paradigma da indústria (uso de produtos de origem fóssil) - dando resposta a um mercado global que carece de soluções ecológicas e amigas do ambiente - contribuindo para o desenvolvimento de soluções amigas do ambiente. Esta unidade industrial permitiu:
•	Incremento da produção de produtos e dispersões biobased (100% ecológicas)
•	Desenvolvimento de produtos customizados, de elevado desempenho e funcionalidade
Reforço da capacidade produtiva com tecnologia de alto rendimento e eficiência
•	Automação de equipamentos
•	Digitalização de processos
•	Aposta em energias renováveis.
As ações de internacionalização são focadas na diversificação com o objetivo de abrangência aos 14 principais mercados da EU. Com este desígnio, a empresa pretende reforçar a visibilidade e presença nos mercados:
•	Dinamarca
•	Suécia
•	Hungria
•	Suíça
Em consonância, o objetivo traduz-se em alcançar novas geografias de elevada dinâmica concorrencial, para os quais a empresa tem preparado a sua competitividade, nomeadamente:
•	EUA.
O projeto de internacionalização visa ainda a consolidação da empresa nos mercados atuais direcionando-se para novos clientes que procuram inovação e sustentabilidade. Por outro lado, pretende-se reforçar o posicionamento distintivo na Europa – dado tratar-se de um mercado de elevada exigência técnica e diferenciação. Esta consolidação será suportada no desenvolvimento de novos produtos biobased. A empresa procura ainda reforçar as vendas em mercados pouco explorados e sem expressão de vendas, mas que apresentam dinâmica inovadora, concentrando segmentos e nichos de mercado onde a aposta em I&amp;D, a tecnologia e sustentabilidade são bastante valorizadas.</t>
  </si>
  <si>
    <t>2024-11-11</t>
  </si>
  <si>
    <t>2026-11-10</t>
  </si>
  <si>
    <t>COMPETE2030-FEDER-00068700</t>
  </si>
  <si>
    <t>SEVEN CARTÚ, LDA</t>
  </si>
  <si>
    <t>517300311</t>
  </si>
  <si>
    <t>Criação de nova unidade industrial parta produção de cArtu (novo produto com inovação ao nível do mercado)</t>
  </si>
  <si>
    <t xml:space="preserve">SEVEN CARTU - Implementação de uma nova unidade produtiva para produção de um produto inovador a nível global e que é uma alternativa viável (tecnicamente e economicamente) aos produtos equivalentes em plástico com a finalidade CUSHION. Este novo produto, inovador a nível global, irá substituir os atuais produtos de plástico. </t>
  </si>
  <si>
    <t>2023-05-12</t>
  </si>
  <si>
    <t>COMPETE2030-FEDER-01632700</t>
  </si>
  <si>
    <t>PROFACTOR, S.A.</t>
  </si>
  <si>
    <t>513151664</t>
  </si>
  <si>
    <t>Expansão Estratégica: O Plano de Internacionalização da PROFACTOR</t>
  </si>
  <si>
    <t>A estratégia de internacionalização da PROFACTOR visa expandir a sua presença nos mercados internacionais, aumentando a visibilidade e a competitividade da empresa. Para atingir este objetivo, planeia implementar várias ações estratégicas e bem delineadas.
-Participação na Feira ISE: essencial para promover os produtos, acompanhar as tendências do setor e estabelecer contactos com potenciais clientes e parceiros internacionais.
-Visitas de Prospeção: Planeia realizar visitas de prospeção a diferentes mercados, incluindo visitar 2 importantes feiras do setor. Estas viagens permitirão conhecer a dinâmica de cada mercado, identificar oportunidades de negócio e estabelecer parcerias locais.
-Catálogos, Vídeos e Publicidade em Revistas Especializadas: A criação destes materiais de marketing de alta qualidade visa apresentar a marca e os seus produtos de forma profissional e atrativa. A publicidade em revistas especializadas fortalece a presença da marca atingindo diretamente o público-alvo.
-Contratação de Serviços de Prospeção de Mercado: permitirá identificar potenciais clientes e parceiros em mercados-alvo, facilitando a entrada em novos mercados sem o trabalho inicial de pesquisa e contacto direto.
-Consultoria de Implementação de Princípios Associados a Políticas Ambientais e Sociais, que permite à empresa ajustar-se às novas práticas ambientais e sociais.
-Contratação de Técnico Comercial Qualificado: O reforço da equipa com um técnico comercial qualificado.
-Certificações PEFC/FSC: Esta certificação reforça o compromisso da PROFACTOR com a responsabilidade social e ambiental.
-Ensaio de Produtos: A PROFACTOR pretende colocar os seus produtos à prova para garantir máxima performance e qualidade. 
-Presença no Mundo Digital: A PROFACTOR pretende criar um portal de e-commerce, bem como investir em campanhas de marketing digital.
-Registo de Marca e Produtos: Este registo permite proteger a identidade da sua nova marca, bem como proteger a inovação dos seus produtos.</t>
  </si>
  <si>
    <t>COMPETE2030-FEDER-01632500</t>
  </si>
  <si>
    <t>PRESENT TECHNOLOGIES, SERVIÇOS INFORMÁTICOS LDA</t>
  </si>
  <si>
    <t>504782533</t>
  </si>
  <si>
    <t>Present Tech - Internacionalização 2030</t>
  </si>
  <si>
    <t>A Present Technologies irá desenvolver um conjunto de ações de promoção da internacionalização, com o intuito de contribuir para o aumento do volume de negócios internacional e respetiva intensidade de exportações, que visam atingir os seguintes objetivos: 
1) aumentar a sua visibilidade internacional;   
2) captar novos clientes e estabelecer parcerias estratégicas de forma a ampliar a carteira de clientes;   
3) explorar quatro novos mercados de alto crescimento;   
4) identificar novas necessidades e tendências no mercado;   
5) reforçar a sua equipa na área de marketing internacional.</t>
  </si>
  <si>
    <t>COMPETE2030-FEDER-01630700</t>
  </si>
  <si>
    <t>ICC - INDÚSTRIAS E COMÉRCIO DE CALÇADO S.A.</t>
  </si>
  <si>
    <t>501642200</t>
  </si>
  <si>
    <t>Expansão Internacional das Marcas LAVORO e NO RISK da ICC | 2024-2026</t>
  </si>
  <si>
    <t>A ICC tem como objetivo continuar a crescer, em particular no mercado internacional. Os seus produtos distinguem-se pela qualidade e pela inovação de processos e características. Atualmente a empresa já exporta para 36 países, pretendendo continuar a crescer no contexto internacional.
Assim, o objetivo do projeto passa por cimentar a presença da empresa nos mercados em que atua, aumentando a sua quota de mercado e alcançando novos clientes. Paralelamente, pretende expandir a sua atuação internacional para os mercados da República Checa e Chipre.
Adicionalmente, a empresa perceciona um enorme potencial ao nível dos mercados foram da Europa, pelo que antecipa uma potencial expansão para esses mercados a médio prazo. Para tal, o projeto será fundamental ao dotá-la de conhecimento acerca do real potencial dos mesmos. Pretende-se assim uma primeira abordagem aos mercados americano, africano e da Oceânia.
Para alcançar estes objetivos a empresa delineou um plano de internacionalização composto em 3 pilares distintos:
- Realização de ações de conhecimento, prospeção e presença nos mercados externos que se traduzem na presença em feiras internacionais de renome na área, com vista a aumentar o seu conhecimento do mercado, dar a conhecer os seus produtos e aumentar o reconhecimento da marca nos mercados externos.
- Ações de prospeção: visa ações mais diretas, com visitas a mercados concretos para abordagem a cliente previamente identificados. É essencial para estreitar relações com potenciais clientes ou parceiros, bem como para a concretização de vendas.
- Campanhas de marketing: a empresa tem como objetivo a aposta em campanhas nos media digitais, bem como de marketing tradicional. O objetivo é aumentar o reconhecimento da marca junto do mercado final.
Posto isto, a empresa espera alcançar um rácio de exportações de 72% com a execução do projeto, o que representa um aumento em volume de negócios superior a 4 milhões de euros.</t>
  </si>
  <si>
    <t>COMPETE2030-FEDER-00069100</t>
  </si>
  <si>
    <t>Aumento da Capacidade Produtiva, através de Inovação Sustentável</t>
  </si>
  <si>
    <t>O projeto da ICC visa aumentar a sua capacidade de produção com equipamentos tecnologicamente avançados e ecológicos, e fortalecer a sua posição de mercado, expandir para mercados novos e alcançar um aumento de 24% do Volume de Negócios (€ 22,9 milhões até 2026). O compromisso com a sustentabilidade e a tecnologia avançada aumentará a eficiência e atenderá à crescente procura por calçados de segurança de alta qualidade.</t>
  </si>
  <si>
    <t>2026-11-23</t>
  </si>
  <si>
    <t>COMPETE2030-FEDER-01628300</t>
  </si>
  <si>
    <t>BRASÃO DE LA ESPADA - DESIGN, PRODUÇÃO E COMERCIALIZAÇÃO DE MOBILIÁRIO S.A.</t>
  </si>
  <si>
    <t>501658815</t>
  </si>
  <si>
    <t>Brasão De La Espada – Expansão Estratégica Global</t>
  </si>
  <si>
    <t>Este projeto de internacionalização tem como objetivo expandir globalmente a empresa portuguesa Brasão De La Espada, aproveitando o prestígio do design português. A estratégia centra-se em quatro áreas principais: rebranding digital, participação em feiras internacionais, otimização das redes sociais e melhoria do atendimento ao cliente.
A ação de rebranding do website será o primeiro passo, adaptando-o aos padrões internacionais de design e usabilidade, com foco na conversão de leads e na otimização para SEO global. Isso permitirá à empresa melhorar sua visibilidade em motores de busca e atrair clientes internacionais. Além disso, a empresa participará em feiras de prestígio em mercados estratégicos como Itália, França, Londres, Hong Kong, Austrália, Nova Iorque e Copenhaga. Esses eventos ajudarão a fortalecer a marca e a estabelecer novas parcerias, enquanto permitem acompanhar tendências globais.
A otimização das redes sociais também será uma prioridade, utilizando plataformas como LinkedIn e Instagram para promover o design exclusivo das peças de mobiliário através de conteúdos visuais de alta qualidade. 
Em paralelo, o projeto visa otimizar o atendimento ao cliente com a implementação de chatbots, plataformas de e-commerce e sistemas de faturação automatizados. A empresa adotará uma estratégia omnichannel, garantindo uma experiência de compra integrada e personalizada em todos os pontos de contacto, seja online ou físico. Esta abordagem permitirá oferecer um serviço eficiente e personalizado para clientes internacionais, melhorando a experiência geral do consumidor e aumentando a competitividade da empresa no mercado global.
Em suma, o projeto combina uma estratégia digital robusta, presença em eventos internacionais e melhorias tecnológicas para posicionar a empresa de forma competitiva no setor de mobiliário de luxo, com foco nos EUA, Europa e Ásia.</t>
  </si>
  <si>
    <t>2024-11-15</t>
  </si>
  <si>
    <t>2026-11-14</t>
  </si>
  <si>
    <t>COMPETE2030-FEDER-01625800</t>
  </si>
  <si>
    <t>INNOVATION MAKERS - SERVIÇOS DE CONSULTORIA EM INOVAÇÃO , LDA</t>
  </si>
  <si>
    <t>508976103</t>
  </si>
  <si>
    <t>Projeto de diversificação de mercados externos para tornar a Innovation Makers num player fintech e numa one-stop-shop de soluções tecnológicas TI para o setor financeiro mundial, na disseminação bancária, dos meios de pagamento e, em particular, na trans</t>
  </si>
  <si>
    <t>A Innovation Makers aposta numa estratégia de negócio que lhe permita ser um player fintech e uma one-stop-shop nas soluções tecnológicas TI para o setor financeiro mundial, na disseminação bancária, dos meios de pagamento e, em particular, na transformação digital do negócio do setor financeiro.
Para tal, necessita atuar nestes eixos estratégicos prioritários quanto à intensificação da sua internacionalização:
I)	Construir um Departamento Comercial e de Marketing Internacional, recrutando novos RH especializados, em business developement e marketing digital. O primeiro passo já foi dado recentemente com a contratação de uma responsável de Marketing, Patrícia Afonso. Mas é necessário criar o cargo de Responsável Comercial Internacional (atualmente inexistente, sendo mais uma das funções divididas, entre outras, por dois dos três Partners da empresa), contratar mais comerciais internacionais (para os novos mercados externos alvo) e um especialista em marketing digital.
II)	Apostar na promoção internacional da empresa e das suas soluções. Significa desde logo estar presente como expositora nas principais feiras mundiais ligadas ao ecossistema financeiro e para as fintech, mas também apostar na Economia Digital para se poder autopromover, e realizar eventos próprios, que lhe confira notoriedade.
III)	Diversificar clientes, em novos mercados geográficos externos, essencial para poder aproveitar as oportunidades de mercado mundial no setor financeiro, decorrente de todo o capital de know-how e competências das suas soluções TI para o setor financeiro em mercados internacionais, bem como, diminuir o atual risco derivado da dependência dos mercados de Angola e Moçambique.
Assim sendo, vai realizar ações de investimento em internacionalização nos domínios:
A.	Conhecimento, prospeção e presença em mercados externos;
B.	Marketing Internacional;
C.	Presença online e ecommerce;
D.	Inovação organizacional relacionada com as práticas comerciais ou relações externas.</t>
  </si>
  <si>
    <t>COMPETE2030-FEDER-01623300</t>
  </si>
  <si>
    <t>DESTILARIA LEVIRA, LDA</t>
  </si>
  <si>
    <t>506150283</t>
  </si>
  <si>
    <t>Destilaria Levira 2030: Estratégia de Internacionalização e Crescimento Sustentável nos Mercados Globais</t>
  </si>
  <si>
    <t>O projeto de internacionalização da DESTILARIA visa expandir a sua presença nos mercados internacionais através de uma estratégia estruturada e multifacetada que combina inovação organizacional, marketing digital, participação em feiras e eventos globais. Com um forte compromisso com a qualidade, sustentabilidade e inovação, a Empresa pretende consolidar-se como referência no setor das bebidas espirituosas premium, promovendo produtos de elevado valor acrescentado, como aguardentes, gins e licores. Paralelamente, pretende expandir a comercialização de óleos de grainha de uva e outros subprodutos sustentáveis, que são altamente valorizados por consumidores que buscam soluções naturais e saudáveis.
Este projeto abrange a entrada em mercados estratégicos, como China, Coreia do Sul, Japão, Macau, Rússia e Singapura, promovendo a internacionalização das marcas ADAMUS e GRADUVA e a diversificação das fontes de receita. Para alcançar estes objetivos, a DESTILARIA implementará um conjunto de ações, incluindo campanhas de marketing digital, registo das marcas em mercados-alvo e adesão a marketplaces como a Amazon. A presença em feiras internacionais e a prospeção de novos mercados constituem também um pilar essencial da estratégia. Adicionalmente, a contratação de serviços de consultoria especializados em mercados internacionais, com o objetivo de fornecer análises aprofundadas e orientação estratégica, será fundamental para otimizar a entrada e o posicionamento da DESTILARIA nos mercados-alvo.
A contratação de um Gestor de Mercados Internacionais e um Marketing Manager será determinante para assegurar a implementação eficiente e coordenada das ações previstas, contribuindo para uma gestão estratégica e integrada do processo de internacionalização.
Os impactos esperados incluem o aumento da IE, a ampliação da rede de distribuição internacional e o reforço da notoriedade das marcas, garantindo o crescimento sustentável e competitivo da Empresa nos mercados globais.</t>
  </si>
  <si>
    <t>COMPETE2030-FEDER-00069500</t>
  </si>
  <si>
    <t>SYNERE GROUP, LDA.</t>
  </si>
  <si>
    <t>509413692</t>
  </si>
  <si>
    <t>Inovocorte Inovation – Inovação nos produtos, mercados e segmentos de atuação (novas marcas e gamas de produtos)</t>
  </si>
  <si>
    <t xml:space="preserve">Atuar no segmento da serralharia fina e de elevada precisão, que lhe permite atuar nas mais diversas áreas: produtos soldados, corte a laser chapa e tubo e corte e quinagem. Introdução de novos e diferenciados produtos de marca própria, com maior valor acrescentado. Introdução da nova área de pintura reduzindo completamente a dependência de terceiros, dominando por completo toda a cadeia de produção. </t>
  </si>
  <si>
    <t>2023-02-16</t>
  </si>
  <si>
    <t>2025-02-15</t>
  </si>
  <si>
    <t>COMPETE2030-FEDER-00069600</t>
  </si>
  <si>
    <t>GUINDAIS EVENTOS LDA</t>
  </si>
  <si>
    <t>515961787</t>
  </si>
  <si>
    <t>Casa das Máquinas – Centro de Arte Digital Multimédia</t>
  </si>
  <si>
    <t>O Projeto visa a reabilitação do edifício histórico portuense da Casa das Máquinas do antigo Funicular dos Guindais, transformando-o e devolvendo-o à herança cultural portuense e nacional, através da criação de um Centro de Arte Digital, de alto valor artístico e curadoria, que promoverá a sinergia entre expressão artística e a gastronomia, com Gastrobar, Restaurante para experiências sinestésicas e organização de eventos corporativos e outdoor.</t>
  </si>
  <si>
    <t>2023-06-01</t>
  </si>
  <si>
    <t>COMPETE2030-FEDER-01622000</t>
  </si>
  <si>
    <t>DIGIWEST - WIRELESS AND EMBEDDED SOLUTIONS LDA</t>
  </si>
  <si>
    <t>508516242</t>
  </si>
  <si>
    <t>Reforço da competitividade da empresa e da presença nos mercados internacionais através de uma nova abordagem de organização, design, qualidade e marketing.</t>
  </si>
  <si>
    <t>Melhoria da eficiência operacional e competitividade no mercado
Esta operação visa incrementar a eficiência operacional através da implementação de novos métodos de organização e criação de emprego qualificado em categorias de funções novas para a empresa.
Para a alavancagem da competitividade serão efetuados investimentos com impacto no marketing mix do produto, abarcando alterações ao nível do desenvolvimento de novos produtos (tecnologia e design), formas de distribuição, proteção da marca e qualidade.
Resultados esperados:
- Aumento da capacidade de exportação, com presença em 3 novos mercados geográficos
- Reforço das capacidades internas de conceção e desenvolvimento
- Contribuir para a transição digital da sociedade pela aposta em soluções inovadoras nas áreas da mobilidade e transportes
- Promoção da satisfação dos clientes e a sua fidelização</t>
  </si>
  <si>
    <t>COMPETE2030-FEDER-01620500</t>
  </si>
  <si>
    <t>WISEWARE LDA</t>
  </si>
  <si>
    <t>509978061</t>
  </si>
  <si>
    <t>ARTWORK - Trabalhador Autonomamente AIssistido</t>
  </si>
  <si>
    <t xml:space="preserve">O ARTWORK foca-se no desenvolvimento de um sistema de assistência em tempo real para trabalhadores em fábricas que ainda trabalham com as mãos para construir produtos personalizados, como camiões e máquinas. A solução incluirá gémeos digitais de trabalhadores e de equipamentos, a geração inteligente de instruções e um sistema de feedback dos trabalhadores. </t>
  </si>
  <si>
    <t>2024-03-01</t>
  </si>
  <si>
    <t>COMPETE2030-FEDER-01616800</t>
  </si>
  <si>
    <t>JSCRAMBLER, S.A.</t>
  </si>
  <si>
    <t>508268516</t>
  </si>
  <si>
    <t>Projeto de expansão da estratégia de internacionalização da Jscrambler</t>
  </si>
  <si>
    <t>Com o atual projeto, a Jscrambler pretende aprofundar a sua propensão para os mercados internacionais e maximizar o retorno imaterial e material das campanhas de marketing tradicionais e inbound. Apesar de contar com uma vasta experiência em processos de internacionalização e do reconhecimento internacional da sua oferta, a empresa pretende manter-se competitiva nos mercados externos. Por isso, pretende consolidar a sua presença e imagem, visando o seu reposicionamento, sobretudo nos mercados para os quais estão previstas ações de prospeção (Alemanha, Reino Unido, Canadá). A empresa reconhece que o sucesso da internacionalização depende do conhecimento profundo sobre as condições de cada mercado específico. 
No sentido de reforçar a sua presença internacional e conquistar maior reconhecimento entre stakeholders e potenciais clientes, a empresa pretende investir na participação em certames internacionais de referência. A presença nos eventos permite que a empresa comunique a sua proposta de valor diante de uma ampla e qualificada audiência, destacando os fatores diferenciadores e inovadores da sua oferta. Assim, recolherá feedback direito e estabelecerá contactos diretos valiosos para o negócio. A Jscrambler reforça as suas competências em marketing internacional, através do investimento em ferramentas digitais para captar novos clientes. 
A empresa investirá, sobretudo, na sua atualização face às condições internas dos mercados que define como alvos, no âmbito do projeto, e equipa-se das ferramentas necessárias para automatizar processos relacionados com as componentes de marketing e comunicação, promovendo a melhoria das interações e relações com potenciais clientes e stakeholders. Por outro lado, a empresa melhora as suas práticas internas, no âmbito da sua organização, alinhando-as com as preocupações com a sustentabilidade.</t>
  </si>
  <si>
    <t>2026-11-29</t>
  </si>
  <si>
    <t>COMPETE2030-FEDER-01615100</t>
  </si>
  <si>
    <t>HENRIQUES &amp; HENRIQUES S.A.</t>
  </si>
  <si>
    <t>501084630</t>
  </si>
  <si>
    <t>H&amp;H – Internacionalização e Promoção de reservatórios Nuclear, Green, Global &amp; Smart</t>
  </si>
  <si>
    <t>O projeto enquadra-se no âmbito do aviso SICE-MPr-2024-7 – SI Internacionalização das PME, dado que tem como objetivo promover a aposta em INOVAÇÃO ORGANIZACIONAL e de MARKETING, vocacionadas para promover e aumentar a qualificação da H&amp;H por forma a dar resposta às solicitações do mercado global visando ainda, em simultâneo, explorar o potencial transacionável e internacionalizável dos seus produtos/serviços através das ações de internacionalização identificadas. 
O plano de internacionalização previsto em sede de candidatura consiste na execução de um completo plano de promoção, comunicação e prospeção internacional que a Entidade delineou para 24 meses e totaliza o montante de investimento de 564.945,00 Euros, onde é evidente a aposta em diversas ações de internacionalização que visam a adoção de estratégias de negócio mais avançadas e que aumentem a capacidade de integração em cadeias de valor global através das ações nos domínios de: (a) Conhecimento, prospeção e presença em mercados externos; (b) Marketing Internacional; (c) Inovação organizacional relacionadas com as práticas comerciais ou relações externas e (d) Presença online e e-commerce.</t>
  </si>
  <si>
    <t>COMPETE2030-FSE+-01702500</t>
  </si>
  <si>
    <t>INOV Contacto - Estágios Internacionais de Jovens Quadros (Edição n.º 27)</t>
  </si>
  <si>
    <t>A AICEP, EPE, no âmbito das suas competências pretende com esta candidatura, promover Estágios Internacionais para jovens quadros, contribuindo para o incremento da competitividade internacional das nossas empresas, através da integração de talento, e de quadros na área da internacionalização e investimento.
Acresce ainda que estes jovens quadros licenciados, ao integrarem empresas e entidades em mercado externos, potenciem maior competitividade do tecido empresarial português e de divulgação da imagem de Portugal no estrangeiro.
Por último referir que dinamizar a rede informal de conhecimento e de contactos internacionais através da NetworkContacto, são ainda objetivos da presente Candidatura.</t>
  </si>
  <si>
    <t xml:space="preserve">4019 - Estágios internacionais de jovens quadros </t>
  </si>
  <si>
    <t>COMPETE2030-2024-12</t>
  </si>
  <si>
    <t>2024-08-12</t>
  </si>
  <si>
    <t>COMPETE2030-FEDER-01612200</t>
  </si>
  <si>
    <t>ATELIER DO DOCE, LDA</t>
  </si>
  <si>
    <t>507681886</t>
  </si>
  <si>
    <t>ATELIER DO DOCE – EXPAND, CONNECT &amp; GROW</t>
  </si>
  <si>
    <t>O presente projeto enquadra-se no âmbito do aviso SICE-MPr-2024-7 – SI Internacionalização das PME, com o objetivo de promover a aposta em INOVAÇÃO ORGANIZACIONAL e de MARKETING, vocacionadas para fortalecer a presença do ATELIER DO DOCE no mercado global. Pretende-se, assim, dar resposta às solicitações do mercado internacional, explorando o potencial transacionável e internacionalizável dos seus produtos por meio das ações de internacionalização identificadas.
O plano de internacionalização previsto na candidatura consiste na execução de um completo plano de promoção, comunicação e prospeção internacional delineado para 24 meses, totalizando um montante de investimento de 290.427,50 Euros. A aposta em diversas ações de internacionalização visa a adoção de estratégias de negócio mais avançadas, aumentando a capacidade de integração em cadeias de valor global através de iniciativas nas seguintes áreas: (a) Conhecimento, prospeção e presença em mercados externos; (b) Marketing Internacional; (c) Presença online e e-commerce; (d) Inovação organizacional relacionadas com práticas comerciais ou relações externas.
Adicionalmente, este projeto encontra-se em sinergia com o atual projeto de Inovação Produtiva Nº 12795, que visa aumentar a capacidade produtiva e desenvolver novos produtos de pastelaria, e uma linha sem glúten, reforçando assim a base estratégica para a presente candidatura.</t>
  </si>
  <si>
    <t>COMPETE2030-FEDER-01611500</t>
  </si>
  <si>
    <t>GRANATUR - SOCIEDADE EUROPEIA DE TRANSFORMAÇÃO DE ROCHAS ORNAMENTAIS, UNIPESSOAL, LDA</t>
  </si>
  <si>
    <t>506103340</t>
  </si>
  <si>
    <t>Reforço da estratégia de crescimento e diversificação do Volume de Negócios Internacional e presença como player de relevo no mercado digital</t>
  </si>
  <si>
    <t>Reforço da estratégia de investimentos na prospeção e promoção internacional via: 
- Showrooms: promoção personalizável e individualizada
- Viagens de prospeção e promoção internacional
- Aposta no meio e mercado digital via e-commerce e campanhas de marketing digital
- Reforço da estrutura de RH qualificados afetos área de marketing digital, internacionalização e inovação organizacional
- Estudos de mercado e serviços especializados de prospeção internacional visando identificar as melhores oportunidades de mercado, diferenciadores competitivos, canais de distribuição mais eficazes e parcerias estratégicas de relevo 
- Registo comunitário de marca e desenvolvimento de imagem de marca (segmento luxo)
- Consultoria especializada inovação organizacional, ESG e plano de igualdade promovendo-se inovação organizacional decorrente da transição digital, adoção e incorporação de princípios orientadores ESG e igualdade de género
Conjunto diversificado de investimento, confluindo de forma transversal na concretização dos objetivos estratégicos ligados ao crescimento e diversificação VNI e competitividade internacional.</t>
  </si>
  <si>
    <t>COMPETE2030-FEDER-00070500</t>
  </si>
  <si>
    <t>GALACTIPIXEL - LDA</t>
  </si>
  <si>
    <t>510853994</t>
  </si>
  <si>
    <t>Smart Wire Harness and Racks Factory by Galactipixel</t>
  </si>
  <si>
    <t>A Galactipixel pretende criar, em Castelo Branco, uma unidade industrial inteligente, com equipamentos de última geração, numa abordagem de Indústria 4.0, permitindo a aposta na criação de produtos inovadores de elevado valor acrescentado, nomeadamente cablagens na área de redes, áudio e vídeo e telecomunicações, bastidores e acessórios, algo inovador no mercado nacional.</t>
  </si>
  <si>
    <t>2023-07-20</t>
  </si>
  <si>
    <t>2026-01-10</t>
  </si>
  <si>
    <t>COMPETE2030-FEDER-00070600</t>
  </si>
  <si>
    <t>VALORES DE TRÊS, LDA</t>
  </si>
  <si>
    <t>515840521</t>
  </si>
  <si>
    <t>Capricho</t>
  </si>
  <si>
    <t xml:space="preserve">O Capricho irá ser um hotel boutique de 5 estrelas situado no Porto, com um restaurante gerido por um chef com estrela Michelin, tendo uma oferta única de valor para os seus clientes baseada em inovação de produto, processo e de Marketing.
O investimento previsto irá ascender a 11.539.731,36 euros, sendo a faturação em ano cruzeiro de 5,2M de euros, empregando 37 trabalhadores.
</t>
  </si>
  <si>
    <t>2023-10-27</t>
  </si>
  <si>
    <t>2026-05-13</t>
  </si>
  <si>
    <t>COMPETE2030-FEDER-01608900</t>
  </si>
  <si>
    <t>HALL &amp; COMPANHIA S.A.</t>
  </si>
  <si>
    <t>501161449</t>
  </si>
  <si>
    <t>O projeto está sustentado na analise histórica da empresa, nos seus pontos fortes e fracos, ameaças e oportunidades, na concorrência e na estratégia de inovação da empresa, responde às principais áreas criticas de competitividade e permitirá à HALL aument</t>
  </si>
  <si>
    <t>O projeto de internacionalização da Hall&amp;Cª visa expandir a presença global da empresa no setor de vestuário infantil, com foco em mercados estratégicos, desenvolvimento de novas marcas, inovação organizacional e certificações de qualidade. O plano contempla uma série de investimentos cruciais para promover a competitividade da marca em mercados internacionais, expandindo a marca para novos mercados, promovendo a sustentabilidade com o movimento “Born Green” e reforçando a sua posição no setor de vestuário infantil através de inovação, marketing eficaz e padrões elevados de qualidade e responsabilidade social.</t>
  </si>
  <si>
    <t>2024-09-27</t>
  </si>
  <si>
    <t>2026-09-26</t>
  </si>
  <si>
    <t>COMPETE2030-FEDER-01608600</t>
  </si>
  <si>
    <t>MÊS SETE - HOTELARIA E TURISMO, LDA</t>
  </si>
  <si>
    <t>514113545</t>
  </si>
  <si>
    <t>INTERNACIONALIZAÇÃO DO SEA PORTO HOTEL: projeto de internacionalização de hotel de 4* em Matosinhos, Área Metropolitana do Porto.</t>
  </si>
  <si>
    <t>O projeto de internacionalização do SEA PORTO HOTEL (SPH) visa aumentar a taxa de internacionalização no período de execução do investimento e consolidá-la nos anos seguintes, para reduzir os impactos gerados pela volatilidade do mercado doméstico. Para atingir esse objetivo, este projeto tem como base uma estratégia de internacionalização assente em quatro tipos de ações de comercialização e marketing - consultoria, ações de prospeção, missões inversas e marketing digital, suportadas por recursos humanos especializados, software e certificações. A dicotomia digital/tradicional é encarada como uma vantagem competitiva para o hotel, por juntar ações inbound e outbound, que conduzem a uma captação mais eficaz dos mercados-alvo.</t>
  </si>
  <si>
    <t>COMPETE2030-FEDER-01607700</t>
  </si>
  <si>
    <t>LAVRADORES DE FEITORIA - VINHOS DE QUINTA S.A.</t>
  </si>
  <si>
    <t>504745247</t>
  </si>
  <si>
    <t>Feitoria Worldwide: Expansão Internacional dos Vinhos Douro [2024-2026]</t>
  </si>
  <si>
    <t>A Lavradores de Feitoria pretende expandir a sua presença internacional e reforçar a competitividade da marca. A estratégia combina ações de prospeção e participação em feiras internacionais, focadas em novos e atuais mercados estratégicos. Estas iniciativas visam explorar novas oportunidades de negócio, fortalecer parcerias comerciais e adaptar os seus produtos às necessidades de cada mercado.
Para apoiar esta expansão, a Lavradores de Feitoria contratará um técnico especializado em mercados internacionais, responsável por coordenar a entrada e expansão em novos mercados, garantindo uma adaptação eficaz às especificidades locais e fortalecendo as relações comerciais.
No marketing internacional, a empresa desenvolverá materiais promocionais, incluindo catálogos e um vídeo institucional, adaptados às especificidades culturais de cada mercado, reforçando a imagem da marca e aumentando a sua notoriedade global. A empresa também investirá em assessoria de imprensa e gestão de redes sociais para ampliar a visibilidade da marca, além de implementar um rebranding que modernizará a sua imagem e a alinhará com as expectativas dos consumidores internacionais.
A vertente de e-commerce será reforçada com a criação de uma loja online otimizada para vendas internacionais, permitindo aos consumidores estrangeiros aceder diretamente aos vinhos. Serão implementadas estratégias de SEO para aumentar a visibilidade online e atrair tráfego qualificado, assegurando uma presença digital robusta.
Em termos de sustentabilidade, a Lavradores de Feitoria investirá em consultoria ESG para integrar práticas sustentáveis em todas as suas operações, reforçando o compromisso da empresa com a responsabilidade ambiental e social. Esta iniciativa alinha a marca com as exigências dos mercados internacionais, onde a sustentabilidade é cada vez mais valorizada.</t>
  </si>
  <si>
    <t>COMPETE2030-FEDER-01606000</t>
  </si>
  <si>
    <t>IBERO MASSA FLORESTAL, S.A.</t>
  </si>
  <si>
    <t>509368921</t>
  </si>
  <si>
    <t>Ibero Massa Florestal – Capacitação Empresarial para a Internacionalização</t>
  </si>
  <si>
    <t>O projeto consiste num investimento estruturado e sistematizado em vários domínios da internacionalização, nomeadamente nas ações de presença e prospeção de mercados internacionais, em ações de promoção das marcas IMF, na certificação de produtos, na conceção e desenvolvimento de novos produtos, no desenvolvimento de novos canais de comércio online, em ações de marketing digital ao nível da melhoria e presença em motores de busca, implementação e otimização da interação com clientes via redes sociais e display advertising, que vão permitir a concretização da estratégia da empresa, consubstanciada na oferta de produtos de elevada qualidade e diferenciação, no reforço do prestigio e notoriedade das marcas da IMF e no aumento contínuo das suas exportações e diversificação da presença mercados internacionais.</t>
  </si>
  <si>
    <t>COMPETE2030-FEDER-01605000</t>
  </si>
  <si>
    <t>CLAUDIFEL - INDÚSTRIA DE CALÇADO, LDA</t>
  </si>
  <si>
    <t>504282689</t>
  </si>
  <si>
    <t>Claudifel Horizons: Calçado Português no Mundo</t>
  </si>
  <si>
    <t>O projeto "Claudifel Horizons: Calçado Português no Mundo" tem como objetivo a internacionalização estratégica da Claudifel, concentrando-se no crescimento das exportações e no fortalecimento da marca DKODE. A estratégia atual foca-se em mercados chave como Itália, Reino Unido, França, Holanda, Dinamarca, Espanha, Alemanha, Bélgica, Suécia, EUA, Canadá, Brasil e Marrocos.
A Claudifel irá desenvolver coleções próprias de calçado, com ênfase em design inovador e sustentabilidade, utilizando o rótulo verde para destacar o seu compromisso ambiental. Estas coleções serão promovidas em viagens de prospeção nos mercados estratégicos, com o objetivo de aumentar a quota de mercado e expandir as exportações.
A criação de catálogos multilíngues será fundamental para a apresentação dos produtos de forma adaptada a cada mercado, sendo distribuídos nas viagens de prospeção e em feiras internacionais como o MOMAD. Esta abordagem permitirá promover as novas coleções e estabelecer parcerias comerciais.
A instalação de expositores personalizados nas lojas dos distribuidores aumentará a visibilidade da marca DKODE nos pontos de venda, fortalecendo as relações comerciais e impulsionando as vendas.
O projeto inclui também a contratação de um técnico especializado para gerir a plataforma B2B e implementar o rótulo verde, garantindo uma digitalização eficiente das operações. Este colaborador será essencial para otimizar a estratégia digital e a comunicação com os mercados.
Finalmente, o investimento em equipamentos informáticos como PCs, tablets e smartphones permitirá à equipa gerir eficazmente as operações internacionais, melhorar a comunicação e acompanhar as campanhas digitais em tempo real, facilitando a expansão internacional da Claudifel.</t>
  </si>
  <si>
    <t>2024-09-24</t>
  </si>
  <si>
    <t>2026-09-23</t>
  </si>
  <si>
    <t>COMPETE2030-FEDER-01603100</t>
  </si>
  <si>
    <t>INCREMENTO INTERNACIONALIZAÇÃO DA EMPRESA, NOVOS MERCADOS</t>
  </si>
  <si>
    <t>Intensificação da estratégia de internacionalização com aposta em novos mercados com uma oferta de produtos inovadores, nova imagem corporativa, incremento da presença online e nova ferramenta de gestão comercial, para incremento da atividade e das exportações para mais de 55 mercados.</t>
  </si>
  <si>
    <t>2024-09-23</t>
  </si>
  <si>
    <t>2026-09-22</t>
  </si>
  <si>
    <t>COMPETE2030-FEDER-01602900</t>
  </si>
  <si>
    <t>ARMANDO FERREIRA DA SILVA &amp; FILHOS LDA</t>
  </si>
  <si>
    <t>503403032</t>
  </si>
  <si>
    <t>AM Furniture: Plano Estratégico de Internacionalização 2024-2026</t>
  </si>
  <si>
    <t>O projeto "AM Furniture: Plano Estratégico de Internacionalização 2024-2026" pretende reforçar a capacitação da AM Furniture através do desenvolvimento dos processos de qualificação para a internacionalização, valorizando os fatores imateriais da competitividade, permitindo potenciar o aumento da sua base e capacidade exportadora. Visa a adoção de estratégias de negócio mais avançadas, que aumentem a capacidade de integração em cadeias de valor globais e que assentem em princípios de inovação sustentáveis para o mercado de luxo através de ações de conhecimento, prospeção e presença em mercados externos; marketing internacional; presença online e e-commerce; criação e promoção internacional de marcas; inovação organizacional relacionada com as práticas comerciais ou relações externas e qualidade e certificação específica para os mercados externos.
Assenta na consolidação da posição de líder de mercado no segmento high-end, na conquista do mercado de hotelaria de ultra luxo internacional, aumentando o seu volume de negócios para os mercados externos, angariando novos clientes graças ao investimento em fatores dinâmicos de competitividade no sentido de assegurar ganhos mais rápidos em termos de uma maior orientação para o mercado externo, sempre baseados numa política de inovação organizacional orientados para um modelo de gestão e organização da empresa orientado para a inovação aberta e para a sustentabilidade, baseados nos pilares ESG.
Deste modo desenvolverá ações de internacionalização em 9 mercados-alvo (Estados Unidos, Reino Unido, Espanha, França, Grécia, Rússia, Emiratos Árabes Unidos, Arábia Saudita e República Dominicana), que em conjunto com as inovações produtivas baseadas na eco-inovação, sustentabilidade e aumento da capacidade produtiva do seu projeto de inovação em curso permitirão em 2027 atingir um VN de 13.773.449,61€, com uma IE superior a 92%.</t>
  </si>
  <si>
    <t>COMPETE2030-FEDER-01602800</t>
  </si>
  <si>
    <t>ALLBESMART, LDA</t>
  </si>
  <si>
    <t>513393560</t>
  </si>
  <si>
    <t>6G-SMART: Redes de acesso rádio 6G abertas e auto-organizadas</t>
  </si>
  <si>
    <t>O projeto 6G-SMART aborda desafios na otimização do desempenho das redes móveis, propondo soluções SoN em redes 6G com base na arquitetura O-RAN e técnicas de IA e ML. O projeto visa criar módulos de ML para self-configuration, self-optimisation e self-healing, integrando-os por meio de um novo orquestrador. Serão realizados testes em redes de telecomunicações e fábricas inteligentes em dois países.</t>
  </si>
  <si>
    <t>COMPETE2030-FEDER-01602300</t>
  </si>
  <si>
    <t>FELINO - FUNDIÇÃO E CONSTRUÇÕES MECÂNICAS, S.A.</t>
  </si>
  <si>
    <t>500114234</t>
  </si>
  <si>
    <t>Diversificação e Internacionalizacao DC</t>
  </si>
  <si>
    <t>Através do presente projeto de investimento a Felino pretende diversificar a sua presença em mercados externos, contribuindo igualmente para a consolidação da sua presença em mercados já existentes. A Estratégia de internacionalização é suportada por uma equipa técnica altamente qualificada que tem como suporte uma estratégia assente em promoção digital da marca, presença fiisca em eventos e ações de prospeção 1-1.</t>
  </si>
  <si>
    <t>2024-09-21</t>
  </si>
  <si>
    <t>2026-09-20</t>
  </si>
  <si>
    <t>COMPETE2030-FEDER-01602100</t>
  </si>
  <si>
    <t>CORK.GREEN.GLOBAL – Cortiça Sustentável no Mercado Global</t>
  </si>
  <si>
    <t>A EFS com este projeto visa a sua expansão e consolidação em mercados internacionais estratégicos, promovendo os seus produtos de cortiça inovadores e de alta qualidade, com um forte compromisso com a sustentabilidade. Com uma longa experiência no que respeita às rolhas naturais, irá direcionar os seus esforços para o segmento das rolhas técnicas, posicionando-se como player de referência no mercado global, em segmentos premium.
No âmbito da Inovação Organizacional, a EFS irá implementar uma consultoria especializada ESG, fundamental para integrar práticas de sustentabilidade e responsabilidade social ao longo da cadeia de valor, reforçando a reputação da empresa nos mercados internacionais e respondendo às crescentes exigências por produtos que respeitem a economia circular.
Além disso, prevê a participação em feiras internacionais de renome, que permitirão apresentar os seus produtos a potenciais clientes e parceiros estratégicos. Estas feiras serão complementadas por ações de prospeção de mercado, permitindo adaptar a sua oferta às preferências e necessidades específicas de cada mercado, bem como, estabelecer contactos comerciais estratégicos e identificar novas oportunidades de crescimento. 
No domínio do Marketing Internacional, irá apostar na subcontratação de serviços de desenvolvimento de mercado, essenciais para fortalecer a sua estratégia de promoção internacional que, em conjunto com campanhas de marketing digital, visam melhorar a visibilidade da empresa e a atração de tráfego qualificado para o seu website. Para otimizar a abordagem comercial, a EFS irá contratar dois Técnicos Comerciais  , responsáveis por coordenar e monitorizar as ações de marketing e estreitar relações comerciais estratégicas.
Ao nível da Criação e promoção internacional de marcas, o projeto inclui o registo da marca EFS Cork como ação vital para proteger a propriedade intelectual nos mercados internacionais e fortalecer o seu posicionamento no mercado global.</t>
  </si>
  <si>
    <t>COMPETE2030-FEDER-01601500</t>
  </si>
  <si>
    <t>EBANKIT-OMNICHANNEL INNOVATION, S.A.</t>
  </si>
  <si>
    <t>510857639</t>
  </si>
  <si>
    <t>Diversificação de clientes, em particular em novos mercados geográficos-alvo, para um crescimento sustentado e afirmação como player global nas soluções de software próprias, inovadoras, de digitalização do negócio bancário, e em particular a plataforma o</t>
  </si>
  <si>
    <t>A ebankIT vai realizar várias ações nos seguintes domínios de internacionalização, para poder intensificar a internacionalização das suas soluções, como meio para diversificar mercados geográficos externos e clientes, nos atuais segmentos de mercado verticais em que a ebankIT se especializou, mas também para rentabilizar o contínuo e elevado esforço de I&amp;D realizado no seu desenvolvimento e melhoramento:
&gt; “Conhecimento, prospeção e presença em mercados externos”:
As visitas de prospeção comercial aos mercados internacionais visam a angariação quer de novos clientes finais (do setor financeiro) quer de novos parceiros (consultores, comerciais e/ou integradores de sistemas): Nigéria, Quénia, Zâmbia e Dubai; ou os países europeus beneficiando das referências dos clientes importantes do RU e Suíça: Chipre, Áustria, Polónia, Eslovénia e Itália; ii) diversificação (novos produtos em novos mercados): aproveitando a solução adicional “Islamic layer” para os países islâmicos: EAU/Dubai Catar e EAU/Abu Dhabi.
As feiras internacionais às quais a ebankIT se apresentará como expositor:
- "MONEY 20/20 - EUROPE" – edições de 2025 e 2026;
- "MONEY 20/20 - USA" – edições de 2025 e 2026;
- "SIBOS" – edições de 2025 e 2026;
- "SEAMLESS MIDDLE EAST" – edições de 2025 e 2026;
- "WORLD CREDIT UNION CONFERENCE" – edições de 2025 e 2026.
A ebankIT pretende ainda realizar dois eventos próprios, em Portugal, roadshows inversos, que permita convidar potenciais novos parceiros e novos clientes, dos novos mercados externos alvo, para visitarem a empresa.
&gt; “Marketing Internacional”:
Produção de novos elementos de marketing internacional a serem usados nas ações de promoção e prospeção comercial:
- Produção de roll-ups para os eventos internacionais;
- Produção e tradução das brochuras para os mercados internacionais.
&gt; “Presença online e ecommerce”:
Investimento em ação para dinamizar a presença online da ebankIT:
- Publicidade Digital: Google Ads;
- Publicidade Digital: LinkedIn Ads</t>
  </si>
  <si>
    <t>COMPETE2030-FEDER-01600900</t>
  </si>
  <si>
    <t>SOURCETEXTILE - LDA</t>
  </si>
  <si>
    <t>507851676</t>
  </si>
  <si>
    <t>SourceGlobalReach - Conquista e Consolidação de Mercados</t>
  </si>
  <si>
    <t>O projeto da Sourcetextile tem como objetivo a penetração, fortalecimento, conquista e consolidação da  sua indústria nos mercados, com foco principal no mercado europeu e norte-americano.
A estratégia envolve uma série de ações coordenadas para fortalecer a competitividade da empresa e aumentar sua visibilidade internacional:
1. Viagens a Clientes e Prospeção/Promoção de Mercado, viagens estratégicas para contacto direto com potenciais clientes e parceiros em mercados-alvo, como França, Dinamarca, Alemanha, Suécia, Países Baixos, Reino Unido,  Estados Unidos e Canadá. Essas viagens permitirão conhecer a procura, expectativas e tendências, identificar oportunidades e fortalecer o seu relacionamento.
2. Participação e Visitas a Feiras Internacionais, A empresa participará em feiras de elevada importância, nos mercados que aborda:  Première Vision Paris, Munique Fabric Star, Pure London e a Magic Las Vegas, grandes plataformas de networking e de oportunidades para apresentar seus produtos. Para além, de realizar visitas estratégicas a Feiras, noutras edições das que participou, e outras em mercados muito importantes, tais como a: Pitti Uomo, Modefabriek, Textile &amp; Apparel Expo, Premium /Neonyt e Ciff &amp; Revolver, conhecer tendências, identificar oportunidades, networking e de apresentação da empresa.
3. Presença na Web e Campanhas  de Marketing, o marketing digital, estratégias de SEO, criação de conteúdos de divulgação, vídeos, e-mail marketing, Web Analytics, Redes sociais e anúncios, que aumentam a visibilidade online da empresa nos mercados-alvo.
4. Certificações Internacionais, a certificação na SA 8000 e B-Corp, a implementação do ESG, garantem conformidade na sustentabilidade e responsabilidade social.
5. Conhecimento de mercado, estudo da marca e dos mercados, a subscrição da plataforma WGSN, permitindo antecipar procuras, tendências, identificar oportunidades e ajustar ou desenvolver produtos ajustados às necessidades e expectativas dos mercados.</t>
  </si>
  <si>
    <t>COMPETE2030-FEDER-01600300</t>
  </si>
  <si>
    <t>FÁBRICA ARTESANAL DE TAPETES BEIRIZ II, LDA</t>
  </si>
  <si>
    <t>510747590</t>
  </si>
  <si>
    <t>Beiriz.Global.Excellence - Expansão Internacional da Excelência e Inovação nos Tapetes Artesanais</t>
  </si>
  <si>
    <t>O presente projeto da Tapetes Beiriz tem como principal objetivo a expansão e consolidação da sua presença nos mercados internacionais estratégicos, por via da promoção dos seus tapetes artesanais e inovadores, focados na inovação e sustentabilidade. Assim, a Empresa pretende diversificar a base de clientes, reduzir a dependência dos atuais mercados externos e reforçar o reconhecimento global. Estas ações irão acompanhar o lançamento de uma nova gama de produtos sustentáveis no mercado, no seguimento de um projeto de Inovação Produtiva a ser executado ao abrigo do PT 2030.
No domínio da Inovação Organizacional, a sustentabilidade será um pilar central, em paralelo com o lançamento e promoção dos produtos inovadores. Assim, continuará a investir na melhoria continua e em práticas sustentáveis, incluindo a obtenção da certificação GreenLabel, alavancando o posicionamento da Empresa nos mercados externos. Este compromisso assegura que a empresa cumpre os mais elevados padrões ambientais, aumentando a confiança dos consumidores e diferenciando as suas marcas no mercado global.
No âmbito do conhecimento, prospeção e presença em mercados externos, inclui a realização de ações de prospeção e participação me visitas inversas, permitindo um melhor entendimento das dinâmicas de mercado e estabelecimento de contactos estratégicos. Estas iniciativas incluem a adaptação da oferta das especificidades e necessidades de cada mercado, garantindo que os produtos atendem às expectativas dos consumidores locais.
Ao nível do marketing internacional, irá implementar ações de marketing adaptadas a cada mercado, permitindo promover os produtos e valores da Empresa de forma personalizada, aumentando a eficácia das estratégias. As duas contratações previstas, serão essenciais para coordenar e monitorizar os objetivos definidos.  
Na área da presença online e e-commerce, irá implementar uma metodologia de comunicação direta com o público-alvo, otimizando e reforçando a sua presença digital.</t>
  </si>
  <si>
    <t>COMPETE2030-FEDER-01599900</t>
  </si>
  <si>
    <t>Estratégia de candidatura a incentivos I&amp;D para escalabilidade de soluções digitais para a saúde</t>
  </si>
  <si>
    <t>Esta operação tem como objetivo capacitar a Promptly com as ferramentas essenciais para maximizar a probabilidade de sucesso nos concursos do Horizonte Europa e noutros mecanismos de financiamento europeu. O plano de candidaturas foi meticulosamente elaborado para acelerar o desenvolvimento das tecnologias da Promptly, elevando-as a níveis de maturidade tecnológica (TRL) mais altos, o que criará as condições necessárias para a entrada no mercado e para a internacionalização da empresa. Dada a extrema competitividade dos programas de financiamento visados, que muitas vezes exigem a construção e gestão de consórcios de grande escala, é crucial contar com serviços especializados de consultoria para apoiar a elaboração das candidaturas. Esses serviços, em estreita colaboração com a equipe interna da Promptly dedicada a projetos de I&amp;D, irão maximizar tanto a viabilidade da preparação quanto a probabilidade de sucesso das submissões. Assim, a operação I&amp;D2Scale não só fortalecerá a posição da Promptly como líder no setor de soluções digitais inovadoras para a saúde, mas também ampliará a sua visibilidade e presença internacional. Estes objetivos serão alcançados em perfeito alinhamento estratégico com as prioridades da região Norte e com as metas nacionais, assegurando que a empresa continue a contribuir de forma decisiva para o futuro da inovação em saúde.</t>
  </si>
  <si>
    <t>COMPETE2030-FEDER-01599700</t>
  </si>
  <si>
    <t>Artevasi Beyond Borders: Expansão global com inovação e compromisso sustentável [2024-2026]</t>
  </si>
  <si>
    <t>O presente projeto tem como objetivo alargar a posição da Artevasi em mercados estratégicos, como França, Alemanha, Espanha, Suécia, Bélgica, EUA, Dinamarca e Marrocos. A participação em feiras internacionais de renome será essencial para consolidar a marca e apresentar as suas coleções inovadoras a um público mais vasto, reforçando parcerias e estabelecendo novas ligações comerciais.
Além disso, o marketing digital e internacional será um dos pilares desta estratégia, permitindo à Artevasi atingir novos clientes de forma eficaz e captar a atenção de consumidores e parceiros. A utilização de catálogos digitais, adaptados às particularidades de cada mercado, será outra ferramenta importante para personalizar a comunicação da marca, maximizando o impacto junto de diferentes públicos internacionais.
Para garantir a gestão eficiente desta expansão, a Artevasi vai reforçar a sua equipa com a contratação um International Trade Assistant e um International Markets Specialist. Estes profissionais terão a responsabilidade de monitorizar os mercados-alvo, realizar análises de tendências e ajustar as estratégias de expansão da empresa de acordo com as dinâmicas de cada mercado. A sua atuação será crucial para assegurar a competitividade da Artevasi e a eficaz implementação das iniciativas de internacionalização, permitindo à empresa responder de forma ágil às oportunidades e desafios globais.
Ainda, a Artevasi implementará auditorias SMETA que cobrem normas laborais, saúde e segurança, gestão ambiental e ética empresarial, o que permitirá à empresa alinhar-se com os mais altos padrões internacionais de responsabilidade social e ambiental, um fator cada vez mais valorizado nos mercados globais. A adoção destas práticas não só reforçará a reputação da Artevasi como uma empresa sustentável e ética, como também aumentará a sua atratividade para parceiros comerciais que procuram colaborar com empresas comprometidas com a sustentabilidade.</t>
  </si>
  <si>
    <t>2024-10-08</t>
  </si>
  <si>
    <t>2026-10-07</t>
  </si>
  <si>
    <t>COMPETE2030-FEDER-01594800</t>
  </si>
  <si>
    <t>LABORATÓRIOS FOTOGRÁFICOS DO MARCO LDA</t>
  </si>
  <si>
    <t>501191070</t>
  </si>
  <si>
    <t>LFM-Momentos além fronteiras!</t>
  </si>
  <si>
    <t>Com o advento da fotografia digital, a adaptação à nova realidade impulsionou e impulsiona uma nova estratégia comercial internacional. O setor fotográfico em Portugal, assim como em muitos outros países, regista transformações significativas nas últimas décadas. A transformação tecnológica dos equipamentos, o recurso a Inteligência Artificial para automatização de tarefas como foco, exposição, edição de fotos e desenvolvimento de novos modos e efeitos fotográficos, tem gerado na sociedade novas tendências de consumo que por sua vez repercutem em novos desafios e novas oportunidades. Registar Momentos e Eterniza-los!
O surgimento de smartphones com câmaras de alta qualidade resultaram em uma democratização da fotografia tradicional e a preferência digital, o aumento das vendas online que impulsionam o consumo de fotografia de produto, a fotografia 360º e de realidade aumentada, representam as novas oportunidades de mercado internacional que a LFM não pode descurar. 
Se por um lado surgem novas oportunidade por outro lado surgem novos desafios. A transformação digital e o avanço tecnológico criaram uma vasta acessibilidade, mas também aumentaram a competitividade exigindo assim á indústria fotográfica um novo modelo de atuação no mercado. 
As ações preconizadas nesta candidatura têm como fulcro de intervenção a diferenciação, diversificação e inovação, o marketing, na produção e desenvolvimento de produtos fotográficos (físicos e digitais) sustentáveis e internacionalizáveis e assim continuar a contribuir com distinção para a Inovação, Digitalização, e Sustentabilidade da Indústria Portuguesa. 
Este desígnio passará pela introdução gradual da presença da LFM, promovendo produtos e serviços junto dos clusters, stakholders e parceiros mais importantes do setor fotográfico mundial, e apontando numa estratégia de marketing mais sofisticado e relacional.</t>
  </si>
  <si>
    <t>COMPETE2030-FEDER-01593800</t>
  </si>
  <si>
    <t>Objetivo: VN 13,4 milhões euros - SI Internacionalização</t>
  </si>
  <si>
    <t>A ELMATE está a lançar uma estratégia de internacionalização ambiciosa, focada na inovação, prospeção e análise das necessidades dos mercados. Este plano visa consolidar a presença da empresa no mercado global e garantir a sustentabilidade do seu crescimento. As ações previstas são:
1.	Participação na Feira Première Vision: A presença da ELMATE como expositor no maior evento internacional do setor permitirá apresentar novas coleções, aumentar a visibilidade e estabelecer contatos estratégicos.
2.	Missões Inversas e “ELMATE DAY”: O ELMATE DAY, coincidindo com a inauguração das novas instalações, trará potenciais clientes internacionais a Portugal. Esta iniciativa permitirá apresentar as novas condições produtivas e o portfólio de produtos, fomentando um ambiente de troca de ideias e confiança.
3.	Marketing Digital: A aposta no marketing digital será fundamental para a promoção internacional, com divulgação de catálogos digitais, campanhas no Google Adwords, estratégias de SEO e uma presença forte nas redes sociais, aumentando a notoriedade da ELMATE.
4.	Registo Internacional da Marca: O registo da marca ELMATE no espaço europeu garantirá proteção jurídica essencial para operar em mercados externos.
5.	Missões de Contacto: A realização de missões de contacto presencial com potenciais parceiros e clientes permitirá criar relações comerciais sólidas, adaptadas às necessidades de cada mercado.
6.	Inovação nas Práticas Comerciais: A contratação de especialistas em comércio e a implementação de um CRM otimizarão a gestão das relações com clientes, personalizando as soluções comerciais.
7. Certificações em Sustentabilidade: A ELMATE irá certificar-se pelas normas GRS, ISO 14001 e OEKO-TEX, reforçando o seu compromisso com práticas sustentáveis e garantindo a confiança dos consumidores internacionais.
Estas ações são essenciais para a promoção internacional da ELMATE, assegurando competitividade e inovação a longo prazo e consolidando a empresa como uma referência no setor.</t>
  </si>
  <si>
    <t>COMPETE2030-FEDER-01593200</t>
  </si>
  <si>
    <t>AugmentSkills Worldwide</t>
  </si>
  <si>
    <t>O projeto de internacionalização da SKA não é apenas uma simples expansão geográfica, mas uma oportunidade transformadora para posicionar a start-up como líder na vanguarda da indústria tecnológica europeia e impulsionar o seu crescimento, que se prevê exponencial. 
Com uma solução inovadora e disruptiva, suportada por tecnologia patenteada e resultados comprovados, a Empresa encontra-se preparada para explorar os mercados de maior potencial industrial na União Europeia: Alemanha, França e Itália.
O presente projeto foi cuidadosamente delineado para superar desafios e capitalizar oportunidades, começando pela contratação de serviços de consultoria especializada que permitirão adaptar a oferta e a abordagem comercial e de marketing às especificidades culturais e regulamentares de cada mercado, complementados pelo acesso a bases de dados B2B de alto valor.
Com recurso a elementos promocionais de suporte, como os demokit inovadores para demonstração da solução, a criação de um website (apelativo e com conteúdo direcionado) ou a produção de brochuras e flyers, a Empresa realizará ações de prospeção direcionadas a potenciais-clientes pré-identificados e contactados, bem como marcará presença em feiras internacionais de relevância no setor automóvel e aeroespacial.
As ações preconizadas, e particularmente as campanhas de marketing digital, adaptadas às particularidades e especificidades de cada mercado, permitirão acelerar o processo de internacionalização, por se dirigirem diretamente aos decisores de grandes empresas industriais dos setores automóvel e aeroespacial, que passarão a percecionar a solução KIT-AR como indispensável no seu setor de atuação. 
O projeto de internacionalização objeto da presente candidatura permitirá assim dar um salto estratégico que alavanca o know-how da Empresa, tendo o potencial de catapultar a SKA para novos patamares de crescimento, exportações e impacto na indústria europeia, a partir de Portugal.</t>
  </si>
  <si>
    <t>2024-09-17</t>
  </si>
  <si>
    <t>2026-09-16</t>
  </si>
  <si>
    <t>COMPETE2030-FEDER-01592700</t>
  </si>
  <si>
    <t>VIDRARIA MORTÁGUA - VIDROS E ESPELHOS, S.A.</t>
  </si>
  <si>
    <t>503625256</t>
  </si>
  <si>
    <t>Este projeto visa a capacitação produtiva p/ a produção otimizada dedicada e exclusiva de produtos atualmente produzidos e vendidos pela empresa, vidro duplo com tecnologia super spacer, que a capacitem para alargar a presença na cadeia de valor e competi</t>
  </si>
  <si>
    <t>Este projeto visa a capacitação produtiva p/ a produção otimizada dedicada e exclusiva de produtos atualmente produzidos e vendidos pela empresa, vidro duplo com tecnologia super spacer, procurando com esta capacitação elevar a escala e excelência produtiva desta gama de produtos da empresa, os quais produz atualmente sem escala e sem algumas das características em termos de qualidade exigidas no segmento premium.  O presente projeto enquadra-se assim na tipologia b), pois visa o incremento da capacidade instalada em 21,6% do VBP no ano cruzeiro.  Para concretização deste objetivo/projeto, a VM vai investir em fatores de capacitação produtiva: construção de novo pavilhão e unidade produtiva, tecnológicos (máquinas inteligentes, robots autónomos e automatizados e gestão de produção avançada e produtos conectados - industry 4.0, sistematização de processos, produtiva e de inovação), humanos (11 novos RHs, 2 altamente qualificados), organizacionais – estudo lean manufacturing  e Sistema de Gestão com Base na National Fenestration Rating Council, e de mkt sofisticado (marca própria para vidro duplo com tecnologia super spacer e plano/roadmap integrado p/ a internacionalização) que a capacitem para alargar a presença na cadeia de valor e competir com vantagem competitiva em segmentos de alto potencial em 6 mercados alvo, 2 novos.
OBJETIVOS SMART/INVESTIMENTO:
1.Produção de excelência e grande escala dedicada e exclusiva de vidro duplo com tecnologia super spacer através de tecnologia avançada e novos métodos de produção integrada (industry 4.0), pelo aumento da capacidade do estabelecimento atual em 21,6% medida pelo aumento do VBP 
2.Alimentar o seu crescimento externo futuro no aumento sustentado da reatividade produtiva, potenciação da gestão integrada e interconectada em tempo real dos processos produtivos críticos pelo alargamento da adoção de novos modelos e tecnologias de gestão numa lógica industry 4.0
3.Desenvolver uma política de marca própria nos mercados dos EUA e Europeu para os seus produtos de vidro duplo com tecnologia super spacer que potenciam o alargamento da sua presença progressão junto dos elos mais elevados na cadeia de valor nacional e externa, que permitam alcançar uma faturação 24.660.000€ no ano cruzeiro
4. Atingir um acréscimo nas exportações 11,65% no pós-projeto, reforçando a presença na Rep. Checa, Espanha, Luxemburgo Itália e potenciando a entrada em 2 novos mercados: França e EUA pela produção e venda de produtos de tecnologia super spacer. 
5.Implementar modelos energeticamente mais limpos, ágeis e eficientes, através de aquisição de tecnologias energeticamente mais eficientes, pelo investimento em sistema de armazenamento de energia a partir de fontes renováveis (baterias) e sistemas de reaproveitamento de água para reintrodução nos processos produtivos, que lhe permitam reduzir em 5% as emissões, em xx% os consumos de energia e em xx% os consumos de água.
6.Elevação do capital intelectual, criando 11 novos postos de trabalho,2 dos quais altamente qualificados, para alocar á produção de produtos premium para segmentos de prémio de preço em 6 mercados externos</t>
  </si>
  <si>
    <t>COMPETE2030-FEDER-01590900</t>
  </si>
  <si>
    <t>QUINTA DA BOEIRA - ARTE E CULTURA LDA</t>
  </si>
  <si>
    <t>504435922</t>
  </si>
  <si>
    <t>Quinta da Boeira: Global Expansion</t>
  </si>
  <si>
    <t>Com o objetivo de consolidar a sua presença internacional e o crescimento na cadeia de valor, a Quinta da Boeira aposta na internacionalização através da implementação de estratégias de marketing e organizacionais que permitam transmitir ao mercado a sua diferenciação, exclusividade, qualidade e inovação, a partir de investimentos em:
•Conhecimento, prospeção e presença em mercados externos
•Marketing internacional
•Presença online e e-commerce
•Criação e promoção internacional de marcas
•Inovação organizacional relacionada com as práticas comerciais ou relações externas
A Quinta da Boeira investirá nestas áreas com o intuito de aumentar a sua capacidade de integração em cadeias de valor globais, diversificar os mercados e reduzir a dependência de mercados específicos.
As ações propostas visam ainda a melhoria da perceção da marca, a otimização das operações e a redução de custos, o fortalecimento das capacidades internas da equipa e a criação de um ambiente de trabalho eficiente e colaborativo. 
Em última instância, a Quinta da Boeira pretende com este projeto aumentar a competitividade internacional e o crescimento sustentável da empresa, contribuindo para o valor acrescentado do setor e para a economia portuguesa.</t>
  </si>
  <si>
    <t>2024-09-16</t>
  </si>
  <si>
    <t>2026-09-14</t>
  </si>
  <si>
    <t>COMPETE2030-FEDER-00070800</t>
  </si>
  <si>
    <t>JOSÉ JÚLIO JORDÃO LDA</t>
  </si>
  <si>
    <t>501281835</t>
  </si>
  <si>
    <t>SISTEMAS AVANÇADOS DE PRODUÇÃO</t>
  </si>
  <si>
    <t>O projeto visa fortalecer a capacidade competitiva da Jordão nos mercados internacionais, pela aposta em equipamentos que permitam promover oferta de produtos cada vez mais avançados tecnologicamente, customizados e de alta qualidade e performance, ao qual se alia a necessidade de investir continuamente na eficiência dos processos produtivos, de forma a garantir uma resposta célere ao aumento da procura por parte dos atuais e potenciais clientes.</t>
  </si>
  <si>
    <t>2022-10-17</t>
  </si>
  <si>
    <t>COMPETE2030-FEDER-01590700</t>
  </si>
  <si>
    <t>INSTITUTO GALÉNICO - PRODUTOS FARMACÊUTICOS S.A.</t>
  </si>
  <si>
    <t>504441469</t>
  </si>
  <si>
    <t>Instituto Galénico 4.0 : construção de nova unidade industrial</t>
  </si>
  <si>
    <t>O objetivo deste projeto, em linha com o diagnóstico estratégico efetuado é bifocal: o primeiro integração da cadeia de valor transformando o IG num CDMO (Contract Development Manufacturing Organization), o segundo de termo operação fabril com a dimensão e as mais modernas tecnologias de produção que transforme o IG numa das empresas mais competitivas do setor num cenário internacional (europeu e PALOPS).
CDMO - num mercado altamente regulado como é o da saúde e com um forte poder negocial na distribuição é necessário à empresa ter um posicionamento que capitalize a criatividade e a experiência, fugindo assim a um posicionamento de baixo valor acrescentado. 
Produção eficiente - no atual panorama do ecossistema farmacêutico e para-farmacêutico o custo bem como a flexibilidade de produção e a capacidade de automatizar e articular processos quer com clientes (grande distribuição) e fornecedores muito concentrados é fundamental para obter ganhos de produtividade  e minimização de stocks sem comprometer a flexibilidade da venda. 
Assim, o investimento aqui proposto tem 3 componentes fundamentais:
- A primeira é a constituição da equipa de CDMO responsável pelo design, embalagem, posicionamento comercial e formulação de novos produtos permitindo não só a diferenciação dos serviços da empresa mas a obtenção contratual de grandes volumes de produção essenciais na manutenção de altos níveis de utilização do processo fabril. Os protocolos criados com a Faculdade de Farmácia de Lisboa, Évora e Ponta Delgada permitirão a esta equipa o acesso a moléculas e produtos diferenciadores e inovadores para os seus clientes. Nesta área existirão a contratação da equipa, competências e equipamentos de design 2D e 3D, bem como a constituição de um laboratório de I&amp;D que dará corpo e credibilidade a esta atividade. 
- A segunda é o processo industrial eficiente; a empresa prevê a montagem de oito linhas de produção, cinco de líquidos (duas de alto débito), duas de cápsulas e uma de cremes que serão totalmente automatizadas, usando robôs para fazer a ligação entre o enchimento, rotulagem e "packaging", bem como sensores de controle das linhas ligadas ao sistema de gestão. Além disso, serão criados dois armazéns de grandes dimensões, o primeiro focado na matéria-prima (substâncias ativas e embalagens) com grande impacto na estabilização de uma produção fluída e contínua, bem como em ganhos marginais nos preços de aquisição das mesmas fundamental para a margem dos produtos. O segundo, focar-se-á no produto acabado que tem necessidade de fazer o "staging" de vários dias do produto por razões quer legais quer de salubridade e que no passado era um dos pontos de estrangulamento da capacidade de produção. Com este processo integrado e balanceado com um armazenamento adequado a fábrica fica preparada para poder atingir a sua produção máxima em três turnos se necessário. 
- A terceira é a digitalização e automação do processo. A empresa irá desenvolver um software à medida que permitirá integrar 5 fatores:
   - Consola de monitorização dos fornecedores criando um planeamento dinâmico das necessidades de materiais e colocações de ordens de encomenda, bem como o planeamento de produção e análise de capacidade de fabrico integrada. Este processo irá permitir que a aquisição de matéria-prima seja fluída 
   conciliando as necessidades dos clientes com a compra em termos ótimos de matérias-primas e embalagens. 
   - A gestão integrada da fábrica conciliando as necessidades do ponto de vista de controle de qualidade com a capacidade de apuramento rigoroso dos custos e a supervisão da operação da fábrica numa consola de gestão operacional que pode ser feita de forma remota dada a necessidade de operação em três turnos.
   - Criação de um sistema preditivo usando quer as encomendas comerciais já no sistema quer as previsões de consumo dos mesmos, maximizando as 
   oportunidades comerciais bem como a capacidade de otimizar logística e a gestão da carga de ocupação fabril. O processo de manutenção preventiva será 
   também integrado usando dados e técnicas preditivas de forma a minimizar tempos de paragem e custos de manutenção. 
   - Criação de uma camada de informação de gestão permitindo dashboards de gestão, produtividade e custeio, bem como a sua integração no sistema de 
   faturação e contabilístico. 
   - Criação de uma plataforma online (portal) no qual quer clientes quer fornecedores podem ter visibilidade da informação comercial, faturação, seguimento 
   de encomendas e ordens de produção, bem como a informação da área da qualidade.</t>
  </si>
  <si>
    <t>COMPETE2030-FEDER-00071800</t>
  </si>
  <si>
    <t>JOALPE - INDÚSTRIA DE EXPOSITORES, S.A.</t>
  </si>
  <si>
    <t>501938010</t>
  </si>
  <si>
    <t>JOALPE - indústria 4.0 - Incremento capacidade produtiva e de inovação</t>
  </si>
  <si>
    <t xml:space="preserve">O projeto visa acelerar a estratégia de transição dos processos produtivos para o conceito de Indústria 4.0 assente em equipamentos inovadores e softwares disruptivos que possibilitarão à JOALPE ter integrado, automatizados e desmaterializados os seus processos mais relevantes. Visa também contribuir para os processos de I&amp;D e inovação de novas soluções diferenciadoras para o mercado global e contribuir para a transição para a economia circular. </t>
  </si>
  <si>
    <t>COMPETE2030-FEDER-01590400</t>
  </si>
  <si>
    <t>Tecnologias avançadas para a produção sustentável de têxteis-lar para segmentos de gama média / alta, com aumento da inteligência operacional e de autoproteção dos processos, visando o apoio à estratégia de inovação da Villafelpos</t>
  </si>
  <si>
    <t>A Villafelpos S.A., fundada em 1997, é uma empresa têxtil especializada em atoalhados, robes, complementos e linha bebé. Oferece propostas contemporâneas e ajustadas às necessidades dos seus parceiros e mercados. A inovação é central para o seu crescimento, traduzindo-se em valor para os clientes. Em 2012, obteve a certificação NP 4457 no Sistema de Gestão de IDI, tornando-se um dos primeiros produtores têxteis certificados em Portugal para investigação, desenvolvimento e inovação.
Atuando num mercado global, a empresa tem diversificado produtos, clientes e geografias, reforçando o seu posicionamento internacional. Foca-se na qualidade, criatividade no design, novas matérias-primas, processos de fabrico e evolução tecnológica. Colabora com a Universidade do Minho e outras entidades científicas.
A maior parte da produção é exportada, com quota crescente no segmento de gama alta. As atividades de I&amp;D alinham-se com a estratégia de inovar e competir melhor. A tendência por sustentabilidade e responsabilidade social levou à adoção de eco engenharia e eco design, promovendo economia circular como forma de diferenciação.
O projeto prevê investimentos de €3 345 686,42 distribuídos em três atividades:
1.	Tecnologias da Indústria 4.0 para digitalização e eficiência energética, com sensores em tempo real;
2.	Atualização do Data Center com hardware e software de alta performance;
3.	Reforço da proteção, segurança e continuidade operacionais.</t>
  </si>
  <si>
    <t>COMPETE2030-FEDER-00072000</t>
  </si>
  <si>
    <t>HAVLAR, LDA.</t>
  </si>
  <si>
    <t>517596903</t>
  </si>
  <si>
    <t xml:space="preserve">CASA DO FUTURO
</t>
  </si>
  <si>
    <t>Através do projeto CASA DO FUTURO, a LABIRINTO SINGELO vai investir na mais inovadora tecnologia de impressão 3D para construção, a qual integrará num processo mais amplo e sistemático, único em Portugal. Liderará uma revolução nas soluções de habitação através de uma oferta mais rápida – FAST; a menor preço – AFFORDABLE; e com maior racionalização de recursos - ECO. Vai ter papel ativo rumo a uma economia mais VERDE e mais JUSTA.</t>
  </si>
  <si>
    <t>2023-07-30</t>
  </si>
  <si>
    <t>2026-07-30</t>
  </si>
  <si>
    <t>COMPETE2030-FEDER-01590100</t>
  </si>
  <si>
    <t>LENDAS VIVAS - HOTELARIA E TURISMO, LDA</t>
  </si>
  <si>
    <t>509638953</t>
  </si>
  <si>
    <t>Hotel Abrigo das Serras - Wellness &amp; Luxury Experience</t>
  </si>
  <si>
    <t>O projeto " Hotel Abrigo das Serras - Wellness &amp; Luxury Experience " visa criar um hotel de 4 estrelas em Torgueda, Vila Real, com 72 unidades de alojamento, integrando-se na paisagem rural do Douro. Destaca-se pela valorização da história, qualidade e experiências únicas, como trilhos, spa ao ar livre e um restaurante de referência, promovendo a cultura e a natureza locais.
O empreendimento insere-se numa zona caracterizada por uma vegetação rica e relevo acentuado. A localização estratégica entre as serras do Marão e Alvão oferece uma proposta diferenciadora em relação aos hotéis voltados para o rio Douro, destacando-se pela valorização da natureza e das atividades ao ar livre.
O Hotel Abrigo das Serras irá diferenciar-se da sua concorrência através de três pilares fundamentais:
1. História e Património Cultural: O hotel será um tributo à história e ao património cultural da região, aproveitando a antiga sede de uma empresa mineira alemã. Os espaços serão nomeados em homenagem a poetas e artistas locais, reforçando a identidade cultural, e irão também existir eventos internos associados a estas figuras.
2. Qualidade e Conforto: Serão oferecidas acomodações de alta qualidade, incluindo 68 quartos duplos, 2 quartos individuais e 2 suites, todos equipados com as comodidades modernas. As zonas comuns incluirão um restaurante de referência focado em opções saudáveis, um spa High-Class com sauna e banho turco ao ar livre, e áreas dedicadas à meditação e ao yoga.
3. Experiências Complementares: O hotel proporcionará experiências únicas aos seus hóspedes para além do alojamento, destacando-se a este nível a existência de uma panóplia alargada de serviços focados no bem-estar e também atividades de turismo de natureza e aventura.
Importa também destacar que o principal propósito desta unidade turística passa por criar um espaço de total relaxamento e bem-estar, possibilitando uma experiência única para os hóspedes que procuram um refúgio tranquilo e rejuvenescedor. Esta integração é realizada através de parcerias estratégicas e ofertas de serviços de alta qualidade, proporcionando um ambiente propício à descontração e ao bem-estar físico e mental.
A este respeito, importa destacar os seguintes aspetos:
1. Infraestruturas do Hotel: 
a. Spa Completo: Inclui sala de massagens, jacuzzi, sauna, banho turco, balneários, bar, e uma piscina interior, garantindo um ambiente relaxante e terapêutico.
b. Espaços Verdes e Áreas de Relaxamento: Jardins de inverno, áreas de esplanada e piscinas exteriores e interiores proporcionam espaços tranquilos e agradáveis para relaxar.
c. Sala de Eventos e Sala de Reuniões: Será oferecido a oportunidade única de agendar eventos profissionais e familiares.
2. Integração com o Ambiente Natural:
a. Preservação da Vegetação Existente: Manutenção das árvores e flora local, criando um ambiente harmonioso e natural que promove o bem-estar.
b. Cobertura Verde: Uso de coberturas verdes para melhor integração paisagística e melhoria do microclima local.
3. Serviços Complementares:
a. Massagens de Relaxamento e Terapêuticas: Oferta de uma variedade de massagens, incluindo técnicas como Pedras Quentes, Ayurveda, Tui Na, e massagens desportivas, que ajudam os hóspedes a relaxar e aliviar o stress.
b. Programas de Bem-Estar: Sessões focadas em saúde e reabilitação física, combinando métodos tradicionais com modernos para maximizar o conforto e a recuperação.
c. Trilhos de Caminhada e Cicloturismo: Atividades ao ar livre que permitem aos hóspedes explorar a natureza e usufruir dos benefícios do contacto com o ambiente natural.
d. Experiências Culturais: Caminhadas temáticas e tours guiados que combinam atividade física com a aprendizagem e apreciação do património cultural e natural da região.
e. Atividades de Aventura: Oferta de uma panóplia alargada de atividades de aventura terrestres e náuticas (através da parceria com parques de aventura, excursões todo-o-terreno ou barcos, entre outros).
f. Eventos familiares (Casamentos, Batizados, entre outros) e empresariais (desde reuniões a festas de verão, por exemplo).
É assim ambicionada a criação de um espaço que permita integrar atividades de relaxamento de alta qualidade com a rica oferta cultural e natural da região de Vila Real. Através de parcerias com entidades especializadas e uma infraestrutura focada no bem-estar, irá ser possível proporcionar uma experiência completa de descanso, rejuvenescimento e conexão com a natureza e a cultura local.</t>
  </si>
  <si>
    <t>2025-09-15</t>
  </si>
  <si>
    <t>2027-09-14</t>
  </si>
  <si>
    <t>COMPETE2030-FEDER-01589800</t>
  </si>
  <si>
    <t>CRYPTON MERIT - LDA</t>
  </si>
  <si>
    <t>516001205</t>
  </si>
  <si>
    <t>Vale da Montanha Hotel 4* &amp; Spa</t>
  </si>
  <si>
    <t>O Vale da Montanha Hotel 4* &amp; Spa pretende tornar-se um marco na hotelaria da região primando pela qualidade dos seus serviços, das suas infraestruturas e pela apresentação de um refúgio de “Wellness” na montanha, capaz de atrair hóspedes todo o ano e dar a conhecer a região, sua cultura e tradições.</t>
  </si>
  <si>
    <t>2027-11-23</t>
  </si>
  <si>
    <t>COMPETE2030-FEDER-01588900</t>
  </si>
  <si>
    <t>FRILABO II LDA</t>
  </si>
  <si>
    <t>507958861</t>
  </si>
  <si>
    <t>Automação e inovação de processos produtivos da empresa</t>
  </si>
  <si>
    <t>A Frilabo é uma empresa que se dedica ao desenvolvimento e à comercialização de produtos para genética, biologia celular, microbiologia e química, importação e exportação e à consultadoria na área da saúde e da investigação, apresentando uma vasta experiência de atuação, tanto no mercado nacional como no mercado internacional. Com o presente projeto a empresa visa aumentar a sua capacidade produtiva, por via do Scale-Up do processo produtivo de meios de cultura e produção de frascos de amostragem de água.
Os investimentos realizados pretendem dotar a empresa de um processo produtivo mais automatizado, digitalizado, flexível e eficiente, assentes na aquisição de equipamentos e softwares dotados com as mais recentes tecnologias e com impactos ao nível na redução da sua pegada de carbono.
Com efeito, o presente projeto pretende tornar a Frilabo mais competitiva, garantindo a qualidade superior dos seus produtos e o crescimento contínuo e sustentado que a tem caracterizado, mantendo-se alinhada com os objetivos estratégicos definidos.</t>
  </si>
  <si>
    <t>COMPETE2030-FEDER-01588600</t>
  </si>
  <si>
    <t>QUINTA DAS MALHADAS, S.A.</t>
  </si>
  <si>
    <t>517710650</t>
  </si>
  <si>
    <t>Hotel Independente Malhadas</t>
  </si>
  <si>
    <t>Este projeto prevê a criação na Quinta das Malhadas, Cartaxo, de um Hotel de 5*, bem como de uma infraestrutura que permita a realização de eventos sociais e corporativos, promovendo o surgimento de uma oferta inovadora e diferenciada na região, que beneficie e valorize a invejável localização, com proximidade a múltiplos locais de interesse turístico e ao grande centro urbano de Lisboa.
Pretende-se para tal reabilitar um conjunto de edifícios existentes (Casa Principal, Casa do Forno, Casa do Abegão, Vacaria, Garagens, Cocheira, Palheiro, Anexo e Capela) situados no núcleo edificado principal da quinta, num espaço central que se desenvolve em redor de um grande pátio, onde pontua uma piscina rodeada de espaços verdes relvados, com circulação a toda a volta.
Salienta-se que, apesar de o projeto de arquitetura aprovado prever a construção de um restaurante / bar no edifício da Cocheira, a par das instalações sociais para os funcionários do hotel, a intervenção que será executada nesta primeira fase inclui apenas as áreas sociais de apoio para os funcionários. A construção do restaurante / bar será executada numa segunda fase, quando a operação do hotel já esteja consolidada e a procura justifique o aumento dos espaços de restauração. De notar que o estudo de viabilidade económico-financeira não considera este espaço de restauração na análise efetuada, quer em termos de atividade económica, quer em termos de investimento.
A Quinta das Malhadas, SA apresenta um empreendimento turístico que vai criar 40 novos quartos, distribuídos em nove quartos simples, vinte e cinco quartos duplos, cinco suites e um apartamento tipologia T1. A nível de restauração, o projeto contempla um restaurante na casa principal, com 36 lugares interiores (podendo ainda ser utilizados os lugares nas mesas localizadas na sala de estar, quando necessário) e com uma esplanada panorâmica com 114 lugares cobertos, com uma vista soberba sobre a Lezíria e o Vale do Rio Tejo.
O estabelecimento hoteleiro vai ainda integrar um SPA, com um ginásio, sauna, banho turco, jacuzzi e gabinetes de tratamento.
Os segmentos-alvo deste projeto são indivíduos cujos interesses passam pela natureza, gastronomia e bem-estar, em que os gostos e preferências são, concretamente, a envolvente campestre, desportos aquáticos, comida e vinho de origem local, spa-ginásio, sauna, banho turco, balneários, salas de massagem e piscina interior. Será um turista tipicamente com mais de 40 anos, nível de rendimento elevado e que valorize locais com uma preocupação ambiental e uma utilização eficiente dos recursos.
Será ainda criada uma infraestrutura especificamente vocacionada para a realização de eventos, sociais e corporativos, tirando partido das diferenciadoras características que se encontram neste espaço, seja em termos de enquadramento cénico e de ambiente, seja em termos de funcionalidade, com a existência de uma capela totalmente funcional e em operação e a capacidade de aliar a oferta de alojamento, num único local.
Concluindo, o projeto resume-se na empreitada de um Hotel de 5 estrelas na Lezíria do Tejo com valências para turismo de Natureza, de Bem-estar, Gastronómico e para a organização de Eventos. Vão ser asseguradas as condições para oferecer um serviço de turismo sem comparável na região, que irá valorizar as características diferenciadoras internas e externas da Quinta das Malhadas, e que vai permitir angariar um tipo de turista mais qualificado, exigente e com maior poder de compra.</t>
  </si>
  <si>
    <t>COMPETE2030-FEDER-01588400</t>
  </si>
  <si>
    <t>AGRO2OIL - INDUSTRY, LDA</t>
  </si>
  <si>
    <t>515748102</t>
  </si>
  <si>
    <t>CANEXTRACT - Cannabis Extraction Unit for Medicinal Use</t>
  </si>
  <si>
    <t>A AGRO2OIL Industry ambiciona, com este projeto, lançar várias gamas e linhas de produtos, através da produção de compostos derivados da planta canábis, formulações e ingredientes ativos do produto (API’s), obtidos com a instalação de uma nova unidade inovadora de extração botânica, que usa hidrocarbonetos como solventes, para a formulação de produtos farmacêuticos e medicamentos.  
A AGRO2OIL (“A2O”) tem como objetivo a criação de uma unidade industrial inovadora de extração de moléculas derivadas da planta canábis e outras matérias-primas de origem botânica, usando como solventes hidrocarbonetos (propano e butano), sendo este um método totalmente inovador e único em Portugal. Este método de extração permite isolar compostos de forma rápida e eficaz, o que torna possível a realização de formulações de medicamentos com diferentes API’s (Active Product Ingredient) e respetivos excipientes. Essencial para este posicionamento e diferenciação é a maior eficácia e rapidez do processo, que oferece mais qualidade e quantidade de produto face aos métodos convencionais, assegurando o cumprimento da farmacopeia europeia, especialmente quanto aos solventes. Assim, teremos um time-to-market mais rápido, com produtos de qualidade, fundamentais para a segurança, e a um preço mais competitivo.
Os investimentos previstos atendem aos objetivos e garantem a inovação da operação, com a construção de uma nova unidade de 2.500m², em conformidade com os padrões da União Europeia para certificação GMP (Boas Práticas de Fabrico) e com o projeto de arquitetura já aprovado pela Câmara de Famalicão. Incluem também a aquisição de tecnologias de ponta para produção, laboratório e embalamento, além de infraestrutura digital, i4.0, cibersegurança e gestão sustentável de recursos. O modelo organizacional será apoiado por sistemas de análise avançada de dados e novos modelos de negócio baseados na partilha de conhecimento.
A AGRO2OIL, para além dos responsáveis e mentores do projeto (Equipa Executiva), conta com uma Equipa mais alargada, que reúne peritos e consultores nas áreas científica, médica e empresarial, grande parte doutorados e com experiência empresarial, que garantem os conhecimentos e as competências necessárias para a execução com êxito do projeto. 
Esta candidatura pretende otimizar o potencial relacional e as competências do Grupo e Equipa, fornecendo recursos para cumprir a visão e missão, com base numa estratégia clara, inovadora e de valor diferenciado.
Um dos focos estratégico da AGRO2OIL está centrado no desenvolvimento de produtos inovadores, formulados com um elevado nível de precisão, adaptados a necessidades médicas personalizadas. A AGRO2OIL terá como principais áreas de atuação as formulações de precisão, os serviços de extração e análises laboratoriais e o fornecimento de produtos de canábis com múltiplas aplicações e embalagens, seja produto em regime de private label ou marca própria, para segmentos tão diversos como: medicinal/farmacêutico, suplementação alimentar, cosmética e veterinária.
De realçar que atualmente os medicamentos com maior utilização em Portugal com substâncias derivadas da planta de canábis são o Sativex, Epidiolex e a Tilray (flor seca com 18% THC), que apresentam preços elevadíssimos e várias limitações ao nível da formulação e método de administração, o que penaliza o uso para certas patologias. Estes três produtos foram a única alternativa apresentada desde que a canábis para fins medicinais foi legalizada, sendo que em 2024 o Infarmed aprovou três novos produtos: Tilray Solução Oral, Satalliv e Hexacan. Os produtos atuais têm baixas concentrações de THC e CBD e métodos de administração pouco eficazes para certas patologias. Com a inovação nos métodos de extração e equipamentos de formulação que a AGRO2OIL irá implementar, será possível oferecer ao mercado produtos melhorados, diferenciados e inovadores, com métodos de administração mais adequados, posologias mais eficazes e seguras, e a preços mais acessíveis.</t>
  </si>
  <si>
    <t>COMPETE2030-FEDER-01586600</t>
  </si>
  <si>
    <t>WEDRONE PORTUGAL, LDA</t>
  </si>
  <si>
    <t>515998516</t>
  </si>
  <si>
    <t>INOVAÇÃO PRODUTOS,com a concretização de inv. em tecnologias de ponta de nível mundial direcionada para a fundição injetada de alumínio, como elemento central da sua competitividade, enfatizando a aposta continua em I+D para desenvolvimento de produtos in</t>
  </si>
  <si>
    <t>A estratégia da empresa e o projeto centram-se numa aposta na concretização de inv. em tecnologias de ponta altamente inovadoras na sua unidade produtiva, como elemento central da sua competitividade nos mercados internacionais, enfatizando a aposta em produtos inovadores, sustentáveis, diferenciados e de maior valor acrescentado, fabricados em processos produtivos altamente inovadores, sustentáveis e com padrões de excelência em matéria de eficiência produtiva e energética, fabricando produtos fortemente vocacionados para o mercado internacional.
Destaque-se em particular que a estratégia da empresa e o presente projeto de investimento revelam um perfeito alinhamento com as prioridades da RIS3 e bem assim um enquadramento muito relevante nos conceitos e prioridades da denominada industria 4.0.
A aposta no mercado internacional engloba a uma estratégia de crescimento da sua presença nos Alemanha, França, Roménia e Brasil países onde opera atualmente, procurando crescer de forma sólida e sustentável nos mercados mais sofisticados e de maior interesse para o seu desenvolvimento futuro, destacando-se na Europa: Espanha, Suíça e Suécia. O Objetivo é assegurar um aumento superior a 12M€ no volume de exportação até 2028, representando + de 90% do seu volume de negócios.
A INOVAÇÃO DE PRODUTO será assegurada com processos internos de I&amp;D e tem como objetivo o lançamento de produtos inovadores em vertentes identificadas como de grande oportunidade e inovação no contexto internacional, para as quais se revela fundamental a disponibilidade da tecnologia que o presente projeto de investimento prevê. As inovações de produto no contexto internacional englobam 4 vertentes (gamas) de peças e componentes de alta complexidade desenvolvidos em processos internos de I&amp;D: (1) componentes de alumínio inovadores (inexistentes no mercado internacional), destinados a substituir os componentes de plástico actualmente utilizados nos sistemas mecânicos do setor automóvel; (2) componentes de alumínio inovadores (inexistentes no mercado internacional), nomeadamente um circuito refrigerador integrado com redução peso do componente, sem recurso a parafusos e vedantes e impacto na diminuição do número de operações produtivas no cliente. (3) componentes com utilização de ligas especiais e tratamentos térmicos, que permitirão atingir propriedades mecânicas melhoradas; (4) componentes em alumínio direcionadas para o segmento dos veículos elétricos.
Ao nível da INOVAÇÃO de PROCESSO o projeto consigna investimentos visando um aumento da capacidade produtiva, particularmente com introdução de tecnologias ao nível do mais evoluído e inovador disponíveis no mercado mundial, na sequência dos quais se esperam importantes ganhos de escala, reforço da produtividade, uma redução dos custos energéticos e uma importante modernização/evolução/inovação dos processos de fabrico. São assim esperados impactos bastante positivos no aumento do nível de inovação técnica e tecnológica do processo produtivo e organizativo da empresa, ao nível do que mais evoluído se encontra disponível no mercado mundial, como elemento chave da sua competitividade nos mercados internacionais, mas também como “motor” do lançamento internacional de produtos inovadores, diferenciados, sustentáveis e de maior valor acrescentado.
Uma estratégia de INOVAÇÃO constante é determinante para reforçar a competitividade da empresa no mercado, assim é essencial avançar para o investimento na implementação das tecnologias mais evoluídas disponíveis no mercado que permitam o desenvolvimento e incorporação de inovações na sua gama de produtos, assegurando padrões de qualidade adequados e que correspondam às expectativas e anseios dos clientes dos mercados internacionais, sendo estes os principais motivadores do presente projeto de investimento.
Consequentemente, é importante reconhecer o elevado contributo deste projeto (nos produtos inovadores e no seu processo de fabrico) para a desejada Transição Climática global e para uma economia mais sustentável, configurando uma importante redução dos GEE - Gases de Efeito de Estufa no processo produtivo e na melhor eficiência energética de toda a empresa.
O presente projeto consigna também intervenções e inv. ao nível das condições imateriais de competitividade, e em particular na digitalização e modernização dos seus processos de negócio. Neste contexto destaque-se os investimentos associados à adoção de algumas mudanças disruptivas no modelo de negócio, entre os quais assume importância relevante a implementação de software MES. Destaque-se que são soluções de software sustentadas em Cloud Computing com rigorosos processos de Cibersecurity. A empresa pretende estender esta intervenção de INOVAÇÃO ORGANIZACIONAL com a contratação de algoritmos preditivos, tendo como base uma lógica de Integração Vertical B2B &amp; B2C, e procurando usufruir de processos em integração com Big data e Analytics, numa lógica de alinhamento total com a denominada Industria 4.0</t>
  </si>
  <si>
    <t>COMPETE2030-FEDER-01585200</t>
  </si>
  <si>
    <t>CAMPANA, LDA</t>
  </si>
  <si>
    <t>516354086</t>
  </si>
  <si>
    <t>Criação do Hotel Convento de Santa Margarida - EH 4*</t>
  </si>
  <si>
    <t>A proposta de valor compõe-se pela reabilitação de um Convento do séc. XIV, localizado a 5km de Évora, inserido numa propriedade com mais de 150 ha e com um enquadramento paisagístico privilegiado. O projeto prevê a criação de um empreendimento turístico classificado como Hotel de 4*, com 17 UA, posicionando-se como Boutique Hotel de referência na região. Do ponto de vista conceptual, aposta-se na valorização dos patrimónios histórico, cultural, artesanal e gastronómico locais, proporcionando aos hóspedes uma experiência autêntica e sofisticada, aliando tradição e conforto contemporâneo. O projeto alavanca-se estrategicamente na área de F&amp;B, com uma oferta diversificada pensada para atrair diversos perfis de público, incluindo o segmento de eventos. Por fim, destaca-se que a entidade promotora irá, com parceiros e agentes locais, desenvolver uma agenda anual de eventos culturais e artísticos para reforçar a atratividade do Hotel, dinamizando o produto Gastronomia.</t>
  </si>
  <si>
    <t>2025-01-09</t>
  </si>
  <si>
    <t>2027-01-08</t>
  </si>
  <si>
    <t>COMPETE2030-FEDER-01585000</t>
  </si>
  <si>
    <t>GREEN BASTO VINEYARDS, LDA</t>
  </si>
  <si>
    <t>514354070</t>
  </si>
  <si>
    <t>Hotel Rural &amp; Spa Dona Maria Olímpia – Hotel Rural de 4**</t>
  </si>
  <si>
    <t>Desenvolver um estabelecimento hoteleiro para competir internacionalmente no setor do turismo. Acreditando na oportunidade de negócio que a região norte apresenta, pelo estágio de desenvolvimento em que a região se encontra, faz o aproveitamento de um edifício de interesse e valor histórico e cultural de Celorico de Basto, para cria um hotel rural de 4**, com vista a captar quota de mercado em segmentos específicos nos mercados internacionais. Endereça um segmento upscale através de grupos específicos que procuram novas soluções, individualmente, em família ou em grupo.
Para tal, pretende criar uma unidade diferenciada com aposta muito forte na sustentabilidade, na digitalização, na interação com a comunidade envolvente e num programa muito diferenciado.
O promotor, partindo da experiência acumulada na gestão de projetos internacionais de elevada exigência e na gestão da operação de Alojamento Local, permitiu-lhe identificar uma oportunidade no setor turístico, investindo na reabilitação das características originais da propriedade em Celorico de Basto e na remodelação e ampliação do edifício composto de três corpos - habitação com serventias, capela e sequeiro - construídos nos finais do século XVIII, com o objetivo de transformá-la num local distintivo e singular, baseando a sua oferta em torno do conceito de interligação com a natureza e a ruralidade, disponibilizando um elevado nível de qualidade de serviço.
Os objetivos estratégicos definidos pela entidade promotora, passam por estruturar um projeto com uma forte identidade. Um elemento fundamental no desenvolvimento da estratégia consiste na criação de uma identidade própria e forte para o projeto Hotel Rural &amp; Spa Dona Maria Olímpia – Hotel Rural de 4**, resultando num elemento diferenciador do seu posicionamento no mercado. A identidade foi cuidadosamente concebida, valorizando o Bem-Estar, a Natureza e a Sustentabilidade, três pilares complementares entre si, alinhados com os princípios do conceito de interligação com a natureza e a ruralidade.
Um segundo elemento reside no desenvolvimento de um programa turístico versátil, promovendo um projeto centrado não só na singularidade do alojamento, mas desenvolver um produto mais abrangente, capaz de oferecer vários elementos-âncora que contribuam para o enriquecimento da experiência do cliente. Nesse sentido, elencaram-se as áreas com maior potencial abrangidas pelo projeto: “Gastronomia e Vinhos”, “Natureza e Ecologia”, “Turismo Cultural e Paisagístico”, “Turismo de Lazer e Ativo”, “Bem-estar” e “Turismo de Pequenos Grupos”.
Referir em terceiro lugar a ambição do promotor em erigir um projeto que seja considerado uma referência na tipologia Hotel Rural &amp; Spa. O projeto posiciona-se no segmento upscale, destacando-se, desde logo pela sua identidade, e a oferta de um programa de atividades atrativo e memorável, a que o valor do edificado, datado dos finais do século XVII e alvo de uma cuidada remodelação e ampliação, presta um decisivo contributo para o seu posicionamento singular e único.
Por fim, o promotor aposta numa estratégia comercial com forte enfoque nos mercados externos, considerando que o sucesso de um projeto direcionado para o segmento upscale, reside em concentrar esforços na captação de mercados internacionais, nomeadamente por intermédio da inclusão do empreendimento em canais de comercialização dedicados e exclusivos, com vista a obter um projeto economicamente e financeiramente viável.
Sublinhar ainda o princípio da sustentabilidade de toda a operação hoteleira, que os promotores fazem questão de respeitar: Implantar, construir e operar ativos menos intrusivos na paisagem, utilização de técnicas e materiais de construção ecológicos; uso de iluminação tipo LED e dispositivos e sistemas de gestão de recursos com vista à eficiência energética, reaproveitamento dos materiais de construção do edifício; aquisição de móveis, utensílios e equipamentos da região, engarrafamento de água. Utilização de um sistema integrado e abrangente de gestão de desperdício, incluindo reciclagem, compostagem e reutilização, sistema de gestão de resíduos orgânicos e programas de reciclagem com a cidade.</t>
  </si>
  <si>
    <t>2025-09-12</t>
  </si>
  <si>
    <t>2027-09-11</t>
  </si>
  <si>
    <t>COMPETE2030-FEDER-00073000</t>
  </si>
  <si>
    <t>GLOBALE RC URNAS LDA</t>
  </si>
  <si>
    <t>503914088</t>
  </si>
  <si>
    <t>Expansão da atividade, digitalização, automatização e robotização de processos e eficiência energética</t>
  </si>
  <si>
    <t xml:space="preserve">Levar a cabo a expansão da infraestrutura, o desenvolvimento tecnológico do processo produtivo no sentido de aumentar a capacidade e implementar as transformações necessárias conducentes a um modelo de produção em série mais eficiente, customizado e sustentável, assim como acelerar o processo de transição digital da empresa, com vista a aumentar a competitividade e explorar novas oportunidades de crescimento no mercado global.
</t>
  </si>
  <si>
    <t>2025-02-05</t>
  </si>
  <si>
    <t>COMPETE2030-FEDER-01584700</t>
  </si>
  <si>
    <t>Ampliação e qualificação do L´And Vineyards</t>
  </si>
  <si>
    <t>1. Histórico e objetivos do projeto
O L'AND Vineyards é um empreendimento turístico de 5 estrelas, situado na Herdade das Valadas, Montemor-o-Novo, Évora, no coração do Alentejo. Com uma localização privilegiada, a apenas uma hora de Lisboa e próxima de Évora, Património Mundial da UNESCO, o L'AND Vineyards oferece uma combinação única de tranquilidade rural e acesso a atrações culturais e históricas.
O projeto visa expandir e qualificar a oferta turística do empreendimento para consolidar a sua posição de liderança no mercado e ir de encontro à exigência da Relais &amp; Châteaux. A expansão inclui a construção de unidades de alojamento, como as inovadoras "Sky Suites" e unidades com piscina privada “Sky Pool”, além da renovação e modernização de 32 unidades existentes. Também prevê melhorias nas infraestruturas de serviços, como o restaurante, o ginásio e o spa, para oferecer uma experiência ainda mais exclusiva e sofisticada.
2. Identificação da Oportunidade de Negócio
O projeto é impulsionado por várias oportunidades:
Crescimento do Turismo de Luxo: O mercado de turismo de luxo está a crescer, com turistas que procuram experiências exclusivas. A introdução de novas unidades de alojamento, como as “Sky Suites” e as unidades com piscina, atrai visitantes que valorizam conforto e inovação.
Fortalecimento do Enoturismo: O enoturismo em Portugal está em rápido crescimento. O L'AND Vineyards, com a sua produção de vinhos próprios e o foco no enoturismo, está posicionado para capitalizar essa tendência.
Expansão da Oferta de Alojamento: A construção de 9 novas unidades de alojamento aumentará a capacidade em mais de 20%, permitindo captar mais hóspedes e diversificar a oferta.
Crescimento do Turismo em Portugal: A Estratégia Turismo 2027 prevê o crescimento contínuo do setor. Portugal é um destino turístico reconhecido, e o Alentejo atrai turistas que procuram experiências autênticas.
Captação de Grupos e Eventos: A expansão das áreas para eventos e a construção da Sala da Touriga oferecem oportunidades para captar eventos corporativos, casamentos e reuniões, diversificando as fontes de receita.
Localização Estratégica: A proximidade com Évora e Lisboa, e com as praias do Alentejo Litoral, torna o L'AND Vineyards atrativo para turistas que procuram relaxamento rural e atividades costeiras.
3. Descrição do Projeto
Aumento das unidades de alojamento: O projeto inclui a construção de 6 novas “Sky Suites” e 3 unidades premium “Sky Pool”, com piscina privativa e vistas panorâmicas. Estas unidades estarão localizadas no Lote 78 e Lotes 129 a 131, mantendo o conceito de “casa de pátio”.
Alteração do Processo de Produção: Inclui a reestruturação e adaptação das 32 unidades existentes, com intervenções nos móveis, equipamentos e sistemas de AVAC para melhorar a eficiência energética. A expansão do restaurante "Mapa" e a criação da Sala da Touriga são parte do projeto de qualificação.
Qualificação das Áreas Públicas: O projeto contempla melhorias na eficiência energética, incluindo a instalação de redutores de pressão de água e um novo sistema AVAC. A renovação do edifício central e a criação de um novo spa e ginásio também fazem parte da qualificação das áreas públicas.
Qualificação e Ampliação das Zonas de Serviço: Inclui a construção de uma nova área de serviço, armazéns, e a modernização da lavandaria e back office.
Tecnologia: A implementação dos softwares HiJiffy e XLR8 RMS visa melhorar a comunicação com os clientes e a gestão de receita, contribuindo para a eficiência operacional e sustentabilidade do empreendimento.
4. Elementos Diferenciadores
Arquitetura e Design Exclusivo: A arquitetura contemporânea do L'AND Vineyards será continuada na expansão, mantendo a harmonia entre modernidade e ambiente rural.
Sustentabilidade e Conforto: A renovação focará na modernização e eficiência energética, sem comprometer o conforto e a estética.
Enoturismo e Gastronomia: A expansão do restaurante e a criação da Sala da Touriga reforçam a experiência enoturística e gastronómica.
Spa e Ginásio Inovadores: O novo spa e ginásio de última geração proporcionarão experiências de bem-estar e fitness integradas.
Personalização e Exclusividade: A oferta será personalizada para garantir experiências memoráveis e exclusivas.
Segmento de Grupos e Eventos: A nova Sala da Touriga e as melhorias nas áreas de serviço permitirão um crescimento no segmento de eventos e grupos.
O projeto de ampliação e qualificação do L'AND Vineyards visa expandir e diversificar a oferta de alojamento, consolidando sua posição como um destino de luxo, sustentável e inovador. Com a adesão ao Relais &amp; Châteaux (RC), a estratégia de negócios foi ajustada para qualificar ainda mais o empreendimento, e como parte dessa adaptação, é necessário melhorar o serviço e aumentar o número de unidades de alojamento.</t>
  </si>
  <si>
    <t>COMPETE2030-FEDER-01586000</t>
  </si>
  <si>
    <t>QUELHAS - ATIVIDADES HOTELEIRAS, UNIPESSOAL LDA</t>
  </si>
  <si>
    <t>517125609</t>
  </si>
  <si>
    <t>Montargil Villas &amp; Suites</t>
  </si>
  <si>
    <t>Situado às margens do pitoresco lago da Albufeira de Montargil, O Montargil Villas &amp; Suites é um exemplo notável de sustentabilidade e inovação. Construído com ecoblocos, que são blocos ecológicos de alta eficiência térmica e neutralidade carbónica, o edifício combina conforto e responsabilidade ambiental. 
O design moderno é complementado por tecnologias da Indústria 4.0, incluindo sistemas inteligentes de engagement com os hóspedes e conectividade avançada. 
Os hóspedes desfrutam de um ambiente sofisticado com comodidades de última geração, enquanto a construção ecoeficiente minimiza o impacto ambiental. 
Ideal para quem busca luxo, conforto e consciência ambiental em uma localização deslumbrante.</t>
  </si>
  <si>
    <t>2027-09-13</t>
  </si>
  <si>
    <t>COMPETE2030-FEDER-01584500</t>
  </si>
  <si>
    <t>TOLERANTENDENCY LDA</t>
  </si>
  <si>
    <t>516427385</t>
  </si>
  <si>
    <t>Criação da Herdade Montes dos Novos</t>
  </si>
  <si>
    <t>Desenvolver um estabelecimento hoteleiro para competir internacionalmente no setor do turismo. Acreditando na oportunidade de negócio que Estremoz apresenta, pelo estágio de desenvolvimento em que a região se encontra, faz o aproveitamento de um edifício pré-existente, renovando-o, e criando também novos edifícios para desenvolver um Hotel Rural de 5* com vista a captar quota de mercado em segmentos específicos nos mercados internacionais. Endereça um segmento upper upscale através de grupos específicos que procuram novas soluções, individualmente, em família ou em grupo, mas com foco nos amantes do ciclismo.
Para tal, cria uma unidade diferenciada com aposta muito forte no desporto (ciclismo), no contacto com a natureza, no wellness, na interação com a comunidade envolvente e num programa muito diferenciado e claramente inovador. A unidade irá contar com 10 quartos duplos, 2 suites e 9 moradias com tipologias entre T1 a T4. Agregando valor, a Herdade de Montes Novos contará também com piscina exterior, SPA e Centro de Bem-Estar, Centro de Fitness, Restaurante e dois bares (um presente no edifício principal, onde estará a receção e outro junto à zona da piscina).
O Hotel será complementado com uma atividade de Animação Turística, para a qual também a marca inGamba será uma vantagem competitiva. Estando intimamente ligada ao segmento a alcançar, bem como à modalidade do desporto do ciclismo/exploração das tradições e cultura, a marca será uma alavanca para a criação de serviços de elevada qualidade.
Dentro deste enquadramento, a Herdade dos Montes Novos irá ter como principais segmentos de mercado os seguintes, sendo que todos eles terão como fator comum a exigência de muito elevado nível de instalações e qualidade de serviço:
- Turismo de Lazer;
− Turismo de Natureza e Ecologia;
- Turismo de Desporto; 
- Turismo Cultural e Património;
- Turismo do Bem-estar;  
− Turismo de Gastronomia e Vinhos;
- Turismo Corporate e Eventos
Assente na importância que as atividades têm para a criação de uma oferta marcante, a entidade promotora irá igualmente investir na oferta de uma componente de animação turística, que, sendo importante para a qualidade da experiência de todos os hóspedes, tem uma relevante importância para a ocupação dos tempos livres dos acompanhantes dos participantes nos circuitos de bicicleta. Beneficiando da experiência dos seus sócios desenvolvida na criação da marca inGamba a empresa alocará recursos à organização de um programa de atividades completo em linha com o conceito “consumir a cultura local”, com recursos próprios e um conjunto de parceiros locais para o desenvolvimento de programas locais, relacionados com a natureza, a gastronomia e a cultura regional; esta área de negócio contará com os seguintes tipos de atividades:
- O desenvolvimento de passeios guiados, pedestres ou de bicicleta (dos hóspedes que não se integram nos desafiantes passeios da inGamba), que levem o hóspede a visitar e a descobrir as imediações da propriedade assim como a própria região de Estremoz, contemplando a visita a diferentes lugares a uma curta distância, como a ida a um determinado estabelecimento para degustação de iguarias ou uma visita customizada até aos Castelos. Estes programas serão disponibilizados por via da aplicação do hotel ou mesmo pequenos panfletos, resultando em circuitos que poderão ser feitos de forma guiada ou autoguiada, permitindo aos hóspedes conhecer a região de forma diferente;
- A entidade promotora organizará atividades de animação turística locais, com passeios turísticos na região com um guia especializado para dar a conhecer os detalhes da região, experiências agrícolas, vinícolas, observação do dark sky, entre outras atividades;
- O empreendimento disporá de serviços massagens e atividades de wellness no deck do espaço fitness, assim como no restante terreno da propriedade;
- Será disponibilizado o serviço de picnic;
-  Existirá uma pequena loja de produtos regionais na receção do hotel.
A entidade promotora está profundamente comprometida com a sustentabilidade, integrando uma série de tecnologias e práticas que visam reduzir o impacto ambiental. A infraestrutura do hotel irá inclui sistema AVAC e AQS, painéis fotovoltaicos, redução de caudal e sistema de Gestão Técnica Centralizada. A entidade promotora terá também o cuidado de, na construção do empreendimento utilizar materiais com alto isolamento térmico, contribuindo assim para uma maior eficiência energética.</t>
  </si>
  <si>
    <t>2025-08-28</t>
  </si>
  <si>
    <t>2027-08-27</t>
  </si>
  <si>
    <t>COMPETE2030-FEDER-01584200</t>
  </si>
  <si>
    <t>BEYOND VISION - Capacitação para Programas Europeus de Financiamento à Inovação e Desenvolvimento Tecnológico</t>
  </si>
  <si>
    <t>O presente projeto tem como principal objetivo consolidar a posição da BV no ecossistema europeu de Investigação e Inovação (I&amp;I), potenciando a capacidade da Empresa para competir e colaborar em consórcios internacionais de elevada relevância científica e tecnológica. Este projeto é estratégico para a BV, dado o seu foco em aumentar a presença da Empresa nos programas de financiamento europeus, como o HORIZON, o Fundo Europeu de Defesa (EDF), o Innovation Fund, o LIFE e o EMFAF. A Empresa pretende submeter 21 candidaturas em áreas temáticas críticas como a Transição Digital, Mobilidade Inteligente, Defesa e Segurança, Transição Verde, Natureza e Biodiversidade, Energias Limpas e Monitorização de Zonas Marítimas.
Ao participar nestas iniciativas, a BV expandirá o seu expertise em setores essenciais para o desenvolvimento sustentável e a competitividade da economia europeia. A Empresa, com uma sólida experiência em UAVs (Veículos Aéreos Não Tripulados) sustentáveis, algoritmos de Inteligência Artificial (IA) e soluções de gestão de UAVs na nuvem, está posicionada para contribuir com inovações disruptivas em áreas como vigilância ambiental, mobilidade autónoma, e soluções energéticas de baixo carbono. A diversidade dos programas e áreas temáticas permitirá à BV diversificar os seus domínios de atuação, fortalecendo a sua posição em setores-chave como o aeroespacial, defesa e segurança, energia renovável e tecnologia digital.
As candidaturas serão preparadas por uma equipa multidisciplinar interna da BV, composta por especialistas em tecnologia, inovação, robótica, mobilidade aérea, eletrónica, desenvolvimento de drones, robótica móvel e algoritmos de IA. A equipa conta também com gestores de projetos experientes e consultores especializados em disseminação e comunicação. Esta abordagem multidisciplinar assegura que as propostas serão desenvolvidas com elevado rigor técnico e científico, maximizando as suas probabilidades de sucesso. A especialização da equipa da BV em I&amp;D e a sua experiência em projetos europeus garantem uma preparação eficaz das candidaturas, alinhadas com os requisitos exigidos pelos programas europeus de I&amp;I.
O projeto não visa apenas aumentar o número de candidaturas submetidas e aprovadas, mas também melhorar a sua qualidade e impacto. A BV tem como meta elevar o nível de inovação das suas propostas, contribuindo para os objetivos estratégicos da União Europeia em diversas áreas, nomeadamente a transição digital e verde, a segurança e defesa, e a proteção do ambiente e da biodiversidade. O foco na criação de soluções tecnológicas sustentáveis, como a propulsão a hidrogénio para UAVs, e a utilização de IA para otimizar operações e processos, demonstra o compromisso da BV com a descarbonização, a economia circular e a digitalização da indústria.
Ao participar ativamente em programas europeus de I&amp;I, a BV não só fortalecerá as suas capacidades internas de inovação, como também terá a oportunidade de aceder a novos mercados e estabelecer parcerias estratégicas com instituições de investigação, universidades e outras empresas tecnológicas de renome. Estas colaborações internacionais são fundamentais para o desenvolvimento contínuo de tecnologias de ponta e para a transferência de conhecimento, o que reforça o posicionamento da BV como uma empresa líder em inovação tecnológica no mercado europeu. A participação em consórcios e redes europeias permitirá à BV expandir a sua rede de contactos e influenciar o desenvolvimento de políticas e standards tecnológicos na Europa.
O impacto económico do projeto também será significativo, pois permitirá à BV aumentar o seu investimento em I&amp;D, promovendo a internacionalização da empresa e o desenvolvimento de soluções inovadoras que respondam aos desafios atuais da União Europeia. A empresa prevê um efeito multiplicador nas cadeias de valor regionais e europeias, criando sinergias entre a investigação e a indústria, especialmente nas áreas da defesa, ambiente e mobilidade. O desenvolvimento de UAVs sustentáveis e soluções inteligentes para a monitorização ambiental terá um impacto positivo em setores como a vigilância marítima, a gestão de recursos naturais e a proteção de infraestruturas críticas.
Em suma, este projeto irá permitir à BV afirmar-se como uma empresa de referência na Europa, com capacidades reforçadas para liderar projetos de inovação de grande impacto e para colaborar com alguns dos principais atores do ecossistema de I&amp;I europeu. Ao alinhar-se com as metas estratégicas da União Europeia, a BV estará na vanguarda da transformação digital e verde, contribuindo para uma economia mais sustentável, resiliente e competitiva. Este projeto é, portanto, uma oportunidade única para a BV expandir as suas atividades de I&amp;D e fortalecer o seu papel como um parceiro tecnológico estratégico no mercado europeu e global.</t>
  </si>
  <si>
    <t>2024-09-18</t>
  </si>
  <si>
    <t>2026-09-17</t>
  </si>
  <si>
    <t>COMPETE2030-FEDER-01583800</t>
  </si>
  <si>
    <t>STRONG EXPORT Innovation and Sustainability</t>
  </si>
  <si>
    <t>A operação visa o aumento da capacidade produtiva da Strong Export através da integração de tecnologias avançadas no seu processo de fabrico e redimensionamento das instalações, o que melhora a eficiência e a competitividade da empresa. A integração de soluções de Indústria 4.0, como a sensorização, a desmaterialização de processos e a incorporação de dados, permite uma gestão mais ágil e otimizada. Alinhados com os princípios ESG, a operação aposta na sustentabilidade, através de fortes investimento na eficiência energética, aposta na reciclagem e economia circular, com a valorização de resíduos e subprodutos para produção própria,  aproveitando o seu potencial ecológico e comercial, o que diversifica a oferta e contribui para um compromisso sólido com práticas sustentáveis. Estes fatores reforçam a posição da empresa no mercado global, ao mesmo tempo que promovem um crescimento sustentável.</t>
  </si>
  <si>
    <t>COMPETE2030-FEDER-01585900</t>
  </si>
  <si>
    <t>EMPRESA INDUSTRIAL SAMPEDRO, S.A.</t>
  </si>
  <si>
    <t>500096724</t>
  </si>
  <si>
    <t>Enhancing EcoFabrics @ Sampedro</t>
  </si>
  <si>
    <t>O crescente aumento do poder de compra dos principais mercados da Sampedro, aliado ao incremento dos seus níveis de exigência, consciencialização ambiental, e caracter efémero subjacente ao setor têxtil e da moda implica que a empresa (i) esteja dotada de um processo produtivo com um elevado nível de flexibilidade, (ii) seja capaz de produzir produtos de elevada qualidade, e (iii) apresente um processo produtivo sustentável.
Neste sentido, a Sampedro, empresa têxtil de referência a nível global, delineou um plano de investimento tendo em vista o incremento da sua capacidade de produção através da implementação de novos equipamentos de ponta, dotados de tecnologias alinhadas com o paradigma da Indústria 4.0 e da Transição Climática, em diferentes etapas críticas do processo produtivo, assegurando assim um elevado nível de sensorização de diferentes parâmetros processuais, bem como o incremento da sustentabilidade do processo produtivo da Empresa.</t>
  </si>
  <si>
    <t>COMPETE2030-FEDER-01582100</t>
  </si>
  <si>
    <t>BRISAS RÍTMICAS UNIPESSOAL LDA</t>
  </si>
  <si>
    <t>517084538</t>
  </si>
  <si>
    <t>Ren2Plast | Renourish the plastic value chain</t>
  </si>
  <si>
    <t>O Projeto Ren2Plast é uma iniciativa inovadora, promovida pela Empresa Brisas Rítmicas, que visa estabelecer uma nova unidade industrial no Parque Tecnológico de Coimbra (IParque) para a industrialização de um produto inovador – hidrocarbonetos sustentáveis a partir de resíduos plásticos –, utilizando, para tal, um processo único a nível internacional.
A nova unidade fabril, projetada para operar de forma modular e escalável, responderá à crescente procura europeia por matérias-primas circulares no setor petroquímico e dos plásticos. A tecnologia a implementar não só assegura a produção de hidrocarbonetos de elevado valor acrescentado, altamente transacionáveis e internacionalizáveis, como também contribuirá significativamente para a economia circular e a redução das emissões de gases de efeito estufa (GEE) num setor que, manifestamente, carece de mais e melhores soluções sustentáveis.
De facto, o Projeto Ren2Plast destaca-se pelo seu enfoque na sustentabilidade e eficiência energética, integrando práticas que minimizam a pegada carbónica e otimizam a reutilização de recursos. Os hidrocarbonetos produzidos serão utilizados diretamente na cadeia de valor da indústria petroquímica e no fabrico de plásticos, incluindo para aplicações altamente especializadas como é o caso da indústria alimentar e de saúde.
Além de promover a inovação tecnológica, o Ren2Plast criará postos de trabalho qualificados, alicerça-se numa forte ligação com entidades ENESII (como garante de vanguarda em praticas de I&amp;D e Inovação do setor e aproximação de stakeholders) e posicionará a Brisas Rítmicas como um líder global na produção de hidrocarbonetos circulares, alinhando-se com as metas de sustentabilidade da União Europeia e contribuindo para o reforço da competitividade e especialização, ao nível regional (Centro) e nacional.
Salienta-se ainda o contributo para Autonomia Estratégica Europeia porquanto o Projeto trará ao mercado um inovador produto que permitirá reduzir a dependência do setor petroquímico de matérias-primas fósseis (conforme soluções existentes).</t>
  </si>
  <si>
    <t>COMPETE2030-FEDER-01581500</t>
  </si>
  <si>
    <t>SIMPLYEAST - CONSULTORIA, LDA</t>
  </si>
  <si>
    <t>516228404</t>
  </si>
  <si>
    <t>SIMPLYEAST New Challenge. O presente projeto corresponde a um investimento inovador, que se traduz na produção de bens transacionáveis e internacionalizáveis, resultantes da valorização de subprodutos da indústria agroalimentar nacional das indústrias cer</t>
  </si>
  <si>
    <t>As indústrias agroalimentares geram uma enorme quantidade de resíduos orgânicos, estimando-se que a União Europeia desperdice, anualmente, cerca de 88 milhões de toneladas de alimentos. Estes resíduos apresentam-se sob a forma de cascas, caules, sementes, polpas, bagaços entre outros, sendo ricos em compostos bioativos como polifenóis, proteínas, hidratos de carbono, fibras, lignina, lípidos e minerais. Estes materiais são normalmente descartados de forma dispendiosa e colocados em aterro ou incineradoras, impactando, significativamente, de forma negativa, o ambiente. No entanto, os resíduos agroalimentares são uma importante fonte de nutrientes com um claro potencial de mercado, devido ao seu baixo preço, abundância e fácil acesso. Por conseguinte, a mudança do paradigma começa pela perceção que os resíduos são subprodutos dos processos produtivos e que a sua incorporação e valorização é o melhor exemplo de economia circular onde a indústria e a sociedade beneficiam em pleno.
Atualmente, a Comissão Europeia tem reforçado os planos de ação para promover a economia circular, seja através de diversas diretivas seja com programas como o “Farm to Fork”. Estes têm como objetivo principal manter o valor dos produtos, materiais e recursos na economia pelo maior tempo possível, minimizando assim a geração de resíduos e catalisando o desenvolvimento sustentável. A UE estabeleceu a meta de reduzir o desperdício alimentar em 50% até 2030, em linha com os Objetivos de Desenvolvimento Sustentável da ONU, ambicionando adicionalmente reduzir até 2035 a quantidade de resíduos orgânicos municipais enviados para aterro para 10%.
O conceito de “fechar o ciclo” é particularmente importante para melhorar as taxas de reciclagem, transformando resíduos e subprodutos em recursos que beneficiam a economia e o meio ambiente. Nesse contexto, vários materiais são bons candidatos a serem integrados na economia circular, promovendo decisivamente um desenvolvimento sustentável. 
Desta forma, apesar dos muitos desafios e barreiras para implementar esta abordagem, urge a necessidade de se desenvolver um modelo de negócio de base tecnológica para o aproveitamento e transformação destes subprodutos em produtos de elevado valor acrescentado. Este modelo de negócio deve ter em conta a premissa de valorizar com uma abordagem de desperdício zero, utilizando tecnologias energeticamente eficientes, com uma reduzida ocupação de espaço e que contribuam de forma decisiva para que os processos de valorização orgânica tenham uma menor pegada ambiental possível.
Foi com este intuito que a SIMPLYEAST desenhou o projeto “Simplyeast New Challenge” que utiliza a economia circular como seu pilar basilar, cumprindo de forma visceral os objetivos ambientais lançados à sociedade, contribuindo para desenvolver um futuro mais sustentável, com uma economia forte e respeito pelos escassos recursos naturais. A integração de linhas valorização on-site das fontes geradoras de resíduos orgânicos, aproveitando recursos, infraestruturas, utilities e know-how é o denominador comum das diferentes abordagens, mas, acima de tudo, representa o caráter diferenciador das demais realidades presentes no mercado.
O “Simplyeast New Challenge” compreende um conjunto de três abordagens complementares para a valorização de resíduos alimentares. Em primeiro lugar, a SIMPLYEAST vai reforçar a sua aposta na valorização da levedura cervejeira, no estabelecimento que tem já em funcionamento, desde 2022, numa simbiose industrial com a SuperBock (Leça da Palmeira, Matosinhos) onde pretende proceder a um aumento da capacidade de produção instalada e incorporar tecnologia que tornará o processo de produção mais eficiente, rentável e seguro, levando à colocação no mercado de um ingrediente de maior valor acrescentado, destinado ao mercado de rações animais, designadamente, petfood. Em segundo lugar, a SIMPLYEAST vai criar um novo estabelecimento de valorização de cascas de ovo, numa simbiose industrial com a Derovo (Pombal), para transformação em produtos de elevado valor acrescentado, como suplementos de cálcio, fertilizantes, biomateriais e ingredientes para a indústria de alimentação animal, abrindo novos mercados à SIMPLYEAST e gerando receitas adicionais. Em terceiro lugar, a SIMPLYEAST vai criar um novo estabelecimento de valorização do repiso do tomate, numa simbiose industrial com a Sugal (Benavente), dedicada ao mercado de rações animais, designadamente, petfood.
Com isto, a SIMPLYEAST pretende sustentar a sua presença internacional de 100% do seu volume de negócios em mercados de alto poder de compra, como Alemanha, Espanha, França, Reino Unido e Estados Unidos.</t>
  </si>
  <si>
    <t>Norte;Alentejo;Centro</t>
  </si>
  <si>
    <t>COMPETE2030-FEDER-01581100</t>
  </si>
  <si>
    <t>FTB - FÁBRICA DA BARCA, S.A.</t>
  </si>
  <si>
    <t>501993452</t>
  </si>
  <si>
    <t>FTB – painel sinusoidal com núcleo em lã de rocha (cobertura e fechada)</t>
  </si>
  <si>
    <t>O projeto tem como objetivo principal dotar a FTB de tecnologia que lhe permita iniciar o fabrico de painéis sandwich sinusoidais com núcleo em lã de rocha, para fachada e para cobertura. 
A FTB fabrica painéis sandwich, chapa perfilada e perfis galvanizados. A oferta atual de painéis sandwich inclui um modelo de painel de cobertura com núcleo em lã de rocha e 2 modelos de painel de fachada com núcleo em lã de rocha, um com fixação oculta e outro com fixação à vista. No que respeita à chapa perfilada, a oferta da FTP inclui um perfil de cobertura e 9 perfis de fachada. Os perfis galvanizados são estruturas metálicas onde assentam os painéis sandwich e a chapa perfilada (substituem as traves/madres de cimento) e podem ser 2 formatos: Z ou C.
Os painéis sandwich apresentam as seguintes vantagens: ecologia, resistência mecânica, isolamento térmico, isolamento sonoro, absorção acústica, reação ao fogo e resistência ao fogo.  Cada modelo de painel pode ser fabricado em versão acústica com painel inferior perfurado ou na versão standard. As versões acústicas possuem características especiais de isolamento acústico, que eliminam a criação de eco dentro do edifício (essencial no caso de instalações industriais).
O modelo atual de painel de cobertura tem formato trapezoidal. Os modelos atuais de painel de fachada possuem formato trapezoidal (_/\_/\_/\_), microperfilado (trapézios muito baixos, quase liso) ou liso, consoante o pretendido pelo cliente. A linha de perfilagem atual não permite o fabrico de painéis com outros formatos. Tendo a FTB identificado o formato sinusoidal (ondulado) como uma característica que apresenta vantagens na captação do mercado, quer no que respeita a painéis de cobertura, quer nos painéis de fachada, sobretudo quando associado ao núcleo de lã de rocha, pretende-se a implementação de uma nova linha de perfilagem com tecnologia que permitirá criar 2 produtos inovadores: um painel de cobertura sinusoidal com núcleo em lã de rocha e um painel de fachada sinusoidal com núcleo em lã de rocha e fixação oculta.
Além de permitir o fabrico destes produtos inovadores, a nova linha de perfilagem permitirá dotar a empresa de tecnologia que permita melhor qualidade e precisão no corte da lã de rocha, resultando num menor desperdício deste material e melhor aderência da lã de rocha às camadas metálicas do painel sandwich.
Outro objetivo do projeto consiste na implementação de um modelo preditivo de gestão da produção que otimiza a eficiência dos processos produtivos. A FTB sente a necessidade de controlar a performance do seu processo produtivo, nomeadamente no que se refere a quantidades produzidas, número de paragens de produção, motivo da paragem, entre outros, com vista a tomar decisões estratégicas que permitam melhorar a sua eficiência produtiva.
Neste sentido, a nova linha de perfilagem incluirá um sistema de gestão da produção que envolve um modelo preditivo dos processos produtivos, baseado em tecnologia de machine learning, inteligência artificial e análise avançada de dados. Além da FTB ter acesso em tempo real à informação sobre a performance da linha, permitindo realizar os ajustes necessários em tempo real, o software também emitirá alertas sobre a probabilidade de ocorrência de determinados problemas e sugestões para a resolução desses problemas.
Um último objetivo é a promoção dos novos produtos junto de públicos específicos, através da implementação de novas ferramentas de marketing no website da FTB, como sejam o BIM Objects e um simulador de produto.</t>
  </si>
  <si>
    <t>2025-06-04</t>
  </si>
  <si>
    <t>2027-06-03</t>
  </si>
  <si>
    <t>COMPETE2030-FEDER-01581000</t>
  </si>
  <si>
    <t>HOLIDAYONJ LDA</t>
  </si>
  <si>
    <t>514077212</t>
  </si>
  <si>
    <t>Hotel OnJ Serra da Estrela</t>
  </si>
  <si>
    <t>Criação de uma nova unidade hoteleira em Tortosendo, com 57 quartos e suites, um restaurante, um spa e piscina, vocacionado para segmentos de mercado de turismo activo, turismo natureza e turismo jovem, que permita o crescimento da actividade da HolidayonJ e a diversificação do seu leque de produtos, ajustados aos segmentos de mercado que serve.</t>
  </si>
  <si>
    <t>COMPETE2030-FEDER-01580400</t>
  </si>
  <si>
    <t>SOCIEDADE HOTELEIRA DO AREZ S.A.</t>
  </si>
  <si>
    <t>502469420</t>
  </si>
  <si>
    <t>REQUALIFICAÇÃO E REPOSICIONAMENTO DO HOTEL M'AR DE AR MURALHAS - 4 ESTRELAS</t>
  </si>
  <si>
    <t>O projeto de investimento visa a requalificação, com alteração do conceito, e o reposicionamento da unidade (direcionando-o para o segmento famílias) e inclui as seguintes intervenções:
1 - CRIAÇÃO DE PISCINA INTERIOR, SPA, GINÁSIO E KIDS CLUB
É proposta a construção de uma piscina interior, SPA (dotado de sauna, banho turco e gabinetes para tratamentos/massagens) e GINÁSIO no piso inferior do hotel, que acompanhada de áreas de lazer e descanso proporcionam uma maior oferta de atividades para os hóspedes. 
Para complementar os serviços no hotel, a empresa pretende efetuar uma intervenção interior numa das salas de eventos do piso 0, de aproximadamente 50 m2, com o intuito de instalar um KIDS CLUB, essencial para um novo posicionamento do empreendimento - famílias.
2 - CRIAÇÃO DE UMA FOOD TRUCK
Nova área de negócio para o hotel. 
3 - REQUALIFICAÇÃO DAS UNIDADES DE ALOJAMENTO E INSTALAÇÃO DE NOVOS EQUIPAMENTOS
A requalificação do Hotel vai assentar, sobretudo, na transformação das suas unidades de alojamento, mas também na instalação de novos equipamentos. Com efeito, com exceção dos pavimentos, das portas e das paredes, que se mantêm, tudo o mais será objeto de transformação e adaptação dos quartos: desde sommiers a colchões, das mesas de cabeceira às cadeiras e mesas, da iluminação aos chuveiros dos wc, alterando os clientes alvo. Importa destacar os seguintes aspetos: 
- criação de quartos comunicantes, direcionados para o segmento de famílias; 
- oferta de quartos com camas twins, proporcionando soluções confortáveis para crianças, dormindo em camas separadas, mas com capacidade e flexibilidade suficiente para, unindo as camas, dar resposta a necessidades de alojamento de outros segmentos.          
4 - REQUALIFICAÇÃO AO NÍVEL DO F&amp;B
O Restaurante Sabores do Alentejo, teve a sua última remodelação em 2008. A estrutura do restaurante e os seus equipamentos estão obsoletos (funcional e energeticamente). O investimento permitirá alterar o serviço melhorar a eficiência funcional e energética Pretende-se ainda instalar 2 pérgulas bioclimáticas. 
6 - COBERTURA, PINTURA E PAINÉIS SOLARES
A par do reposicionamento que se pretende, torna-se determinante que este seja acompanhado por uma intervenção na fachada exterior e na sua cobertura, para o tornar mais eficiente energeticamente e instalar painéis solares. De referir que, por constrangimentos da localização, e do próprio edifício, não é permitida a instalação de painéis fotovoltaicos. Com esta intervenção, pretende-se igualmente a alteração dos Equipamentos de Ar Condicionado e de Ventilação, com vista à colocação de sistemas mais eficientes.
7 - INTERVENÇÕES NO EDIFICIO DO PESSOAL 
Verificando-se uma cada vez maior dificuldade em atrair pessoas para o interior do país, nomeadamente qualificadas, torna-se determinante criar condições de alojamento para que estas se fixem na região, com condições de habitabilidade dignas, contribuindo, desta forma, para a sustentabilidade social. Neste momento, a empresa já dispõe de um edifício para alojar quinze funcionários deslocados. Contudo, pretendem-se realizar melhorias neste espaço, para o tornar mais cómodo.
8 - SUSTENTABILIDADE E TRANSIÇÃO CLIMÁTICA
Preveem-se as seguintes soluções aos níveis da envolvente opaca do edifício; instalação de um Sistema Solar Haice Solar para produção de A.Q.S, composto por 50 coletores solares; soluções de iluminação interior LED; aquisição de equipamentos sanitários e de cozinha com classe A+; redutores de pressão (por via da substituição de todos os chuveiros dos quartos) e instalação de duas pérgulas bioclimáticas, nas esplanadas do restaurante e do bar.
10 - TECNOLOGIA E DIGITALIZAÇÃO 
Para alem das tecnologias/funcionalidade já implementadas serão incorporadas por via deste projeto as seguintes soluções:
- TOTEM DIGITAL: Esta solução deterá as seguintes funcionalidades: Self-check in: módulo de IA, Sistema de recomendação de roteiros: módulo de percursos turísticos alimentados por IA, Feedback Inteligente: coletar e analisar feedback dos utilizadores em tempo real para identificar padrões e gerar melhorias.
- QUADROS INTEARTIVOS SMART: Serão adquiridos equipamentos destinados principalmente aos eventos corporate. 
- APP: uma solução tecnológica funcional e flexível que diligencia uma interação facilitada entre os hóspedes e o hotel (staff), conectando-os sem barreiras e sem custos. A APP possibilita um acesso facilitado, intuitivo, conveniente e virtualmente 
- APLICAÇÃO/FERRAMENTA DIGITAL Hijjify: Utilizada atualmente por grandes cadeias hoteleiras, esta ferramenta irá criar valor para a empresa, assumindo a figura de agente virtual no site e nas redes sociais, fazendo uso de IA. 
11 - SISTEMA DE SOM: Será também instalado um novo sistema de som para as salas de reuniões. Este sistema reflete-se numa evolução tecnológica, adaptando os espaços de reuniões às novas tecnologias, com relevo evidente para o ecrã táctil.  
12 – ESTUDO DE RE-BRANDING 
(Descrição detalhada no EVE)</t>
  </si>
  <si>
    <t>COMPETE2030-FEDER-01579700</t>
  </si>
  <si>
    <t>TOTALEXPOR-TRADING, S.A.</t>
  </si>
  <si>
    <t>514155523</t>
  </si>
  <si>
    <t>Total Unique Stone - TUS</t>
  </si>
  <si>
    <t>A operação Total Unique Stone - TUS preconiza investimentos em quatro tipologias: inovação de produto, processo, organizacional e marketing. Com enfoque em tecnologias core da Indústria 4.0, num processo produtivo eco eficiente e dinâmico para um posicionamento internacional de valor acrescentado através da oferta de novos produtos personalizados e diferenciadores.
O Total Unique Stone - TUS surge com o intuito de capacitar a TotalExpor de tecnologias e equipamentos, que internalizem processos, valorizem resíduos e aparas contribuindo para a implementação da economia circular, numa resposta contundente às áreas de competitividade critica.
Deste modo, o Total Unique Stone resulta da operacionalização dos objetivos estratégicos da empresa, através de um investimento em equipamentos e tecnologia de vanguarda que irão incidir no processo produtivo, manuseamento e logística, modelo organizacional e variáveis do marketing mix, o aumento da capacidade de resposta( aumento do VBP superior a 20%), com vista à oferta de uma nova gama de produtos de Pedra Natural, de capacidade de personalização alargada, desde dimensões, formato (ângulos de corte) e acabamentos.
A operação proposta visa implementação num horizonte temporal de 24 meses, e foi projetada tendo em conta projeção económica e financeira realista e prudente.
Em suma, a operação visa a internalização do processo produtivo, com base num modelo Eco eficiente, para a criação de produtos de valor acrescentado, personalizados e diferenciadores que incrementam o seu posicionamento nas cadeias de valor internacionais. Uma aposta na entrada em novos mercados exigentes como o EUA e Médio Oriente, através de uma oferta ambientalmente consciente e premium.</t>
  </si>
  <si>
    <t>COMPETE2030-FEDER-01585800</t>
  </si>
  <si>
    <t>AVELEDA, S.A.</t>
  </si>
  <si>
    <t>500263884</t>
  </si>
  <si>
    <t>Aveleda_PROS - Production and Reorganization for Optimal Success</t>
  </si>
  <si>
    <t>A Aveleda é uma média empresa de cariz familiar criada em 1947 em Penafiel. Tem como principal atividade a produção e vinificação de uvas e comercialização de vinho, espumante e aguardente de qualidade. A estrutura organizacional da Aveleda conta já com cerca de 180 colaboradores repartidos pelas várias áreas de atividade e regiões.
Ao longo dos últimos anos, a atividade da empresa estendeu-se muito além desta região, contando atualmente com forte presença na Bairrada, Douro e Algarve. Nos próximos 3 anos, a empresa tenciona aumentar a área de plantação em 50ha na Região dos Vinhos Verdes e em 10ha na região do Algarve. 
Em relação ao processo de transformação e engarrafamento, a Aveleda dispões de quatro centros vínicos localizados em Penafiel, Alvor e Douro, sendo que o acabamento e a expedição de vinhos do Douro são realizados em Penafiel. 
O constante rigor, a elevada exigência e a aposta na melhoria contínua através da implementação sistemática das técnicas e equipamentos mais avançados do setor, são valores que estiveram na base do alcance da produção de vinhos com uma qualidade indiscutível e do atual posicionamento e dimensão da empresa. Em 2023, a empresa produziu mais de 20,9 milhões de garrafas que corresponde a um total de cerca de 46,8 milhões de euros de faturação, o que vêm confirmar a tendência crescente de volume de vendas.
A Empresa prevê continuar este caminho de crescimento, alavancado sobretudo ao aumento das exportações. Sendo o vinho verde da marca Casal Garcia e Aveleda o principal impulsionador das vendas do exterior. Para além de aumentar a quota de mercado destes produtos nos mercados atuais e de introduzir o mesmo em novos mercados, a empresa tem apostado em diversificar a sua oferta através da introdução de produtos inovadores como, por exemplo, as novas bebidas aromatizadas à base de vinho, o Fruitzy Casal Garcia, e a criação de novas marcas, como a marca Mandriola. Desta forma, prevê-se que o volume de vendas continue a crescer e que em 2028 a Aveleda produza cerca de 25 milhões de garrafas/ano, o que corresponde a 55 milhões de euros de faturação. 
É neste contexto que surge o presente projeto. Após a realização de uma análise á capacidade de produção do polo industrial de Penafiel, foi identificada a necessidade de fazer uma reestruturação do mesmo, realizando vários investimentos essenciais para responder ao crescimento e à diversificação de produtos, mas também às novas tendências nas encomendas (encomendas de menor volume, mas com maior diversidade de produtos/vinhos). 
Para tal, pretende-se, com este projeto a realização de um conjunto de investimentos que permitirão automatizar e melhorar a eficiência do processo de vinificação em todas as suas etapas, bem como investimentos que visão reformular o processo de engarrafamento. No que diz respeito ao processo de vinificação, a operação permitirá melhorar a coordenação logística das operações de receção de uva e melhor controlar a qualidade das uvas compradas e o respetivo pagamento. Adicionalmente, será também possível otimizar o funcionamento das prensas e reduzir a necessidade de lavagens. O investimento nesta etapa permitirá também melhorar a satisfação dos condutores e produtores, reduzindo o tempo de espera dos veículos no local para descarga. Ainda ao nível do processo de vinificação, o investimento permitirá aumentar a capacidade de armazenamento da adega e reduzir a dependência de terceiros para armazenamento de vinho, com todos os benefícios que daí advêm. Por último, os investimentos nesta etapa, terão também um contributo importante para melhorar o consumo energético, através da substituição de equipamentos obsoletos e diminuir o tempo necessário para a preparação do vinho para engarrafamento, com a instalação de equipamentos de estabilização e filtração mais eficientes, permitindo à produção cumprir com os prazos de entrega das encomendas. No que diz respeito aos investimentos na área de engarrafamento, pretende-se adquirir uma nova e moderna linha completa de engarrafamento para substituir a atual Linha 2 e a aquisição de equipamentos para otimizar a eficiência das Linhas 1 e 3. Além disso, o projeto prevê também uma reorganização do layout das linhas e do armazém de matérias-primas, permitindo otimizar o seu funcionamento e minimizar as deslocações necessárias de colaboradores e equipamentos móveis como empilhadores. Acresce ainda os investimentos destinados a melhorar a segurança e o conforto dos trabalhadores, através do controlo digital de acessos, minimização de ruído, melhor controlo da temperatura ambiente e não cruzamento com empilhadores. Por fim, incluem-se também investimentos para aquisição de modernos equipamentos de controlo de qualidade, permitindo oferecer um produto de excelência e que cumpre as mais exigentes certificações nos diferentes mercados de intervenção.</t>
  </si>
  <si>
    <t>COMPETE2030-FSE+-01701900</t>
  </si>
  <si>
    <t>INSTITUTO POLITECNICO DE BRAGANÇA</t>
  </si>
  <si>
    <t>600013758</t>
  </si>
  <si>
    <t>E3+ - Emprego e Empreendedorismo no Ensino Superior</t>
  </si>
  <si>
    <t xml:space="preserve">O Consórcio E3+ integra os IP de Bragança, Viana do Castelo e Viseu e pretende potenciar o emprego de base tecnológica, através da criação do próprio emprego e da empregabilidade, contribuindo para o ecossistema do futuro das regiões.
O E3+ irá implementar ações de difusão de conhecimento e tecnologia, imersão em ambiente empresarial, visitas ao ecossistema empreendedor, feiras de tecnologia, ações de capacitação, concursos de ideias, mentorias. O E3+ contribuirá para a modernização dos ecossistemas empresariais através da inovação, internacionalização, digitalização, descarbonização e sustentabilidade, com foco nos desafios societais das áreas científicas do consórcio.
O E3+ criará um impacto positivo nas regiões, através da criação de novos empregos, retenção de talentos e de novas empresas emergentes, recorrendo às comunidades académicas, decisores políticos locais, associações empresariais e incubadoras, sinergicamente contribuindo para um futuro sustentável e empreendedor. </t>
  </si>
  <si>
    <t>4104 - Criação do próprio emprego em áreas de base tecnológica</t>
  </si>
  <si>
    <t>COMPETE2030-2024-11</t>
  </si>
  <si>
    <t>2025-02-07</t>
  </si>
  <si>
    <t>2027-02-06</t>
  </si>
  <si>
    <t>Apoio ao desenvolvimento de competências digitais</t>
  </si>
  <si>
    <t>COMPETE2030-FEDER-01577800</t>
  </si>
  <si>
    <t>SOBERBA E APRAZÍVEL - LDA</t>
  </si>
  <si>
    <t>518189902</t>
  </si>
  <si>
    <t>Criação do empreendimento turístico Hotel Gelo.</t>
  </si>
  <si>
    <t>O presente projeto de investimento visa a criação de um hotel de quatro estrelas com restaurante, SPA, court de padel e pistas de gelo e de ski na cidade de Seia. Visa acima de tudo a criação de um projeto inovador que valorizará a cidade e toda a região onde se encontrará inserido. O empreendimento turístico, na tipologia de Hotel, que se pretende implementar, tem como premissa o objetivo de proporcionar aos hóspedes um contacto direto com as experiências e temáticas do Gelo e da natureza aliada ao conforto, inserido num contexto urbano, com um ambiente relaxante e harmonioso.
Dada a singularidade do local, todo o projeto assenta num forte respeito pelos valores da arquitetu¬ra do edifício principal do Solar do século XVIII, criando uma intervenção arquitetónica integrada com respeito pela pré-existência e adaptação à paisagem envolvente e à topografia do local.
O Hotel Gelo parte da ideia de um manto branco que cobre a montanha, das configurações ge-ométricas originadas pela formação do gelo e que no tempo moldaram o espaço. Deste modo, a proposta pretende apropriar-se desse conceito, segundo as suas caraterísticas primordiais, quer na volumetria como na materialidade em que as formas de cristais (estalactite/ estalagmite) e a cor branca criam um conjunto unitário.
O programa de lazer foi adaptado à topografia e ao existente, com uma volumetria em forma de rampa cuja construção se encosta ao muro. A distribuição do programa: Pista de Gelo, Bar de Gelo, Piscina e Spa, tiram partido desta situação privilegiando uma forte relação entre o interi¬or e exterior. A cobertura inclinada permite a instalação de uma Pista de Ski/ Trenós. Esta ad¬aptação do espaço físico construído à paisagem, permite que a composição volumétrica se funda no aglomerado urbano e garanta uma integração equilibrada e harmoniosa.
No seu conjunto, o programa do Hotel desenvolve-se em cinco pisos. As áreas sociais e técnicas distribuem-se da seguinte forma: 
O Piso -2, com a cota inferior, é ocupado apenas parcialmente dado o facto do edifício se encontrar implantado numa encosta. 
No interior, num ambiente em que se recriam os glaciares e as grutas de gelo, localizam-se a pista de gelo adjacente à piscina interior e exterior aquecida e zona de Spa composta por sauna, banho turco, zona de massagem e balneários.  Na cobertura deste volume será criada uma pista de ski/ trenós procurando sublinhar a relação entre o edifício e os desportos de Inverno. 
O Spa, aproveita parte da piscina existente, reformulando e criando piscina interior/exterior. Este volume tira partido das diferentes cotas, adaptando-se aos desníveis à topografia e criando os vários usos necessários para a temática do hotel, como a rampa na cobertura que serve de pista de ski/ trenós. 
O Piso –1 (segundo piso) é destinado às áreas técnicas do hotel: os es¬paços destinados ao uso de funcionários, balneários, instalações sanitárias e sala do pessoal que serão reconfigurados; uma zona de tratamento de roupas, zonas de apoio à cozinha e áreas de despensa e arrumos. 
O volume proposto destina-se às áreas de lazer, fica situado o programa de bar do gelo com vista sobre a pista do gelo e com acesso ao terraço na cobertura que serve de esplanada com vista para a pista de ski/ trenós. 
O Piso 0, piso intermédio, contém todas as áreas comuns do edifício, é aqui que se localizam receção, vestíbulo, as salas de estar, restaurante e bar. 
A receção encontra-se junto à entrada no edifício principal. As salas de estar e o bar encontram-se localizados junto à entrada, perto da receção. São espaços amplos, destinados ao convívio so-cial. O bar comunica diretamente com o pátio, na procura de relação com o exterior. As novas circulações permitem a permeabilidade e maior funcionalidade entre os espaços. 
O restaurante, encontra-se localizado na parte posterior do edifício a sudoeste, onde a vista al-cança maior profundidade do olhar. Possui uma entrada secundária, com acesso a pessoas com mobilidade condicionada, criando assim uma relação de nível com a via de acesso automóvel. A construção da zona da copa/ cozinha junto à sala de restaurante permite um serviço mais fun-cional e direto. 
No total, o edifício existente do hotel disporá de 37 quartos. Todos os quartos são duplos, sendo que dois são considerados suites, pois possuem, para além do quarto, uma zona de estar equipada separada. 
No terreno inferior do Hotel, localizam-se as 20 Unidades de Alojamento. Trata-se de estúdios de tipologia T1 e T2, cuja conceção partiu de elementos singulares e representativos do Gelo que lhes serviram de inspiração, distribuem-se por toda a propriedade, adaptando-se de uma forma orgânica na ocupação do terreno. As unidades de alojamento têm a capacidade para duas pessoas nos T1 e para três pessoas nos T2. 
No arranjo exterior a Sudoeste, será implantado um campo de Padel, que serve de apoio à prática do desporto e tem o afastamento ao hotel necessário, de modo a permitir o sossego aos hóspedes.</t>
  </si>
  <si>
    <t>COMPETE2030-FEDER-01577400</t>
  </si>
  <si>
    <t>ALFARROXO TRADING LDA</t>
  </si>
  <si>
    <t>503150576</t>
  </si>
  <si>
    <t>Alteração do processo e aumento da produção da Alfarroxo</t>
  </si>
  <si>
    <t>Com o aumento exponencial da população mundial, que se estima que chegue a 10 mil milhões de pessoas até 2050, a necessidade de aumentar a produção de alimentos torna-se cada vez mais urgente. No entanto, aspetos como pestes e doenças, fertilidade do solo ou as alterações climáticas, com a intensificação de fenómenos extremos como secas e inundações, colocam uma pressão adicional sobre a agricultura. Neste contexto, a utilização de substratos assume um papel fundamental na agricultura moderna para garantir o crescimento saudável das plantas. Os substratos desempenham um papel crucial no fornecimento de nutrientes essenciais, água, maior controlo do ambiente de cultivo, e maior suporte físico para as plantas, especialmente em ambientes controlados, como estufas e sistemas de cultivo hidropónico. A turfa é um dos principais componentes do substrato, no entanto, a extração da turfa tem sérias implicações para o ambiente, pois liberta grandes quantidades de CO2 para a atmosfera contribuindo para as alterações climáticas. 
Pelas razões acima explanadas, existem várias políticas a nível europeu para que gradualmente se reduza o consumo da turfa até 2032. A Alfarroxo Trading, LDA está empenhada em dar resposta a estas políticas e por essa razão tem vindo a desenvolver estratégias para se diminuir a utilização da turfa nos substratos.
Assim sendo, através do presente projeto de investimento, a Alfarroxo irá introduzir novas componentes no substrato que permitirão a diminuição da utilização da turfa através da introdução da fibra de madeira (novo componente e é totalmente inovador na Península Ibérica). Para além disso, a Alfarroxo está empenhada com as matérias ambientais, nomeadamente a diminuição de cerca de 30% do plástico no encapsulamento, bem como a criação de grow bags específicos para a agricultura hidropónica (tendência agrícola crescente por motivos tecnológicos, ambientais e económicos. 
Em adição à alteração fundamental do processo global de produção do estabelecimento, a Alfarroxo pretende aumentar a produção para dar resposta ao crescimento global da procura de substratos com o consecutivo aumento da necessidade da produção de alimentos para acompanhar o crescimento mundial da população.
Em suma, com o presente projeto de investimento, pretende-se introduzir novas componentes no substrato, aumentar a produção e a qualidade dos produtos produzidos, criar valor acrescentado, diminuir a utilização de resíduos não sustentáveis ao ambiente, aumentar a eficiência energética, bem como penetrar novos mercados.</t>
  </si>
  <si>
    <t>COMPETE2030-FSE+-01701800</t>
  </si>
  <si>
    <t>UI-CAP: Universidades como Interface de Capacitação para a Criação do Emprego Tecnológico</t>
  </si>
  <si>
    <t xml:space="preserve">O projeto UI-CAP, promovido por 5 Universidades Públicas das Regiões Norte, Centro e Alentejo, tem por objetivo potenciar e reforçar a empregabilidade da comunidade académica, nomeadamente jovens (com idade até 29 anos) investigadores, recém-licenciados e estudantes do 2.º e 3.º ciclos de estudos do ensino superior, pela concretização de um plano de ações que visam capacitar jovens e estimular o potencial empreendedor e de inovação de base tecnológica nas Regiões de intervenção das entidades promotoras, através do apoio à geração, maturação e validação de ideias de negócio, que se possam materializar na constituição de novas empresas e criação de autoemprego, e da capacitação de jovens com novas e múltiplas ferramentas potenciadoras da sua empregabilidade.  </t>
  </si>
  <si>
    <t>COMPETE2030-FEDER-00074800</t>
  </si>
  <si>
    <t>OUTEIRINHO - TURISMO E INDÚSTRIA S.A.</t>
  </si>
  <si>
    <t>502596759</t>
  </si>
  <si>
    <t>Aumento de capacidade de produção para o mercado interno e externo</t>
  </si>
  <si>
    <t xml:space="preserve">Este projeto é o escalar da capacidade produtiva da OUTEIRINHO. Em 2 anos, a empresa passará de um output de 9.200 garrafas/h para um output potencial de 45.000 garrafas/h. Com tal crescimento vem a necessidade de mais organização e estrutura. Surge a maior necessidade de áreas como a AI, Cloudcomputing, Cibersegurança, uma vez que todas as máquinas emitem e recebem dados. Este projeto marca a era da entrada na fábrica digital.  </t>
  </si>
  <si>
    <t>2023-08-14</t>
  </si>
  <si>
    <t>2026-02-28</t>
  </si>
  <si>
    <t>COMPETE2030-FSE+-01701700</t>
  </si>
  <si>
    <t>IAPMEI - AGÊNCIA PARA A COMPETITIVIDADE E INOVAÇÃO, I.P.</t>
  </si>
  <si>
    <t>501373357</t>
  </si>
  <si>
    <t>StartUP Voucher</t>
  </si>
  <si>
    <t>O Projeto Capacitação para a Criação do Próprio Emprego em Áreas de Base Tecnológica, dirigido a jovens entre os 18 e os 29 anos, integra a experiência, sucesso e continuidade das edições anteriores do StartUP Voucher. O objetivo é capacitar os participantes, proporcionando-lhes ferramentas técnicas e financeiras, como bolsas mensais e prémios, que facilitem o desenvolvimento dos seus projetos, bem como a criação do próprio emprego, nas regiões NUTS II Norte, Centro e Alentejo. Os principais objetivos incluem sensibilizar e capacitar o público-alvo, apoiar e valorizar ideias inovadoras com criação de valor sustentável, disseminar conhecimento sobre os Objetivos de Desenvolvimento Sustentável (ODS) e promover a adoção de práticas ESG (Environmental, Social and Governance), respondendo aos desafios sociais e societais. No âmbito do Aviso o projeto terá a duração de 24 meses, de 1 de janeiro de 2025 a 31 de dezembro de 2026, com 2 períodos de abertura de candidaturas para o público-alvo.</t>
  </si>
  <si>
    <t>COMPETE2030-FEDER-00075000</t>
  </si>
  <si>
    <t>Fresh Meat 23</t>
  </si>
  <si>
    <t>Sendo o mercado do Pet Food um mercado em constante desenvolvimento, em que as produtoras necessitam estar em constante progresso, para que a Avenal não só mantenha, mas aumente a presença no mercado, este projeto introduz inovações (linha adicional de fabrico de rações e aumento de capacidade que não se cinge à mera modernização), que permitam a produção de Produtos com características diferenciadoras (validade e receitas premium).</t>
  </si>
  <si>
    <t>2023-08-12</t>
  </si>
  <si>
    <t>COMPETE2030-FEDER-01575500</t>
  </si>
  <si>
    <t>FOLIA NÓMADA - LDA</t>
  </si>
  <si>
    <t>514909668</t>
  </si>
  <si>
    <t>Criação do Hotel-Apartamento Boutique Resort Casas Vivas</t>
  </si>
  <si>
    <t>O objeto do presente projeto de investimento é a criação de um empreendimento turístico – Boutique Resort Casas Vivas – Hotel-Apartamento 4 estrelas, na sequência da análise feita ao mercado turístico da região e às tendências de evolução e lacunas da oferta que se identificaram. 	
O conceito preconizado irá suportar-se em: (1) Aprofundar o conceito-base do Hotel-Apartamento através da sua integração e interação com a paisagem natural envolvente, implantando-se na encosta e dissolvendo-se na mesma; (2) um Hotel-Apartamento com um posicionamento de luxo, com uma vasta, dinâmica e exclusiva  oferta de serviços e experiências, alicerçada na autenticidade da sua ligação à natureza envolvente e na criação de uma marca de serviço de Animação Turística de luxo: CV Prestige Experience, com um conjunto de atividades e experiências personalizáveis, aproveitando o potencial endógeno do concelho e dos que o rodeiam (TBD), bem como a localização em património mundial da UNESCO (Douro Vinhateiro) tornando a unidade numa experiência turística memorável; (3) prática de elevados padrões de qualidade, das instalações e dos materiais de construção, das soluções arquitetónicas, e dos serviços prestados; (4) design de luxo, boutique small and beautiful, ao nível das melhores práticas mundiais, aplicado ao Douro, num estilo contemporâneo e inovador; (5) design sustentável, utilizando mobiliário e outra decoração interior amigos do ambiente; (6) A localização privilegiada do empreendimento, numa emblemática aldeia vinhateira do Douro, em Provesende, a 75 minutos do Porto. Aldeia com um grande potencial de desenvolvimento; (7) O restaurante “Douro Farm To Table” será um world-class restaurant venue, agregando elementos gastronómicos de todo o mundo alicerçado no Chef Óscar Geadas; (8) Equipa de profissionais com elevada experiência no setor; (9) Marugal – acordo de management com a marca por forma a posicionar os projetos (hotel-apartamento e animação turística) no mercado internacional; (10) Relais &amp; Châteaux - com relevo para a estratégia de distribuição irá estabelecer parceria com a marca Relais &amp; Châteaux, que fornece serviços comerciais, com efeitos notórios na captação de clientes de elevado poder de compra. A adesão à marca é inclusiva, acessível, embora seletiva. Ao ser membro da comunidade Relais &amp; Châteaux, beneficia-se da integração na mais prestigiosa associação hoteleira do mundo, o que permitirá alavancar a rentabilidade do projeto.
Pretende captar os mercados que considera estratégicos para a sua operação: Espanha, França, Alemanha, Brasil, Reino Unido, Estados Unidos da América e China. Os segmentos estratégicos consistirão no turismo de Gastronomia, Enoturismo, Touring Cultural e Paisagístico, Turismo de Lazer, Ativo, de Bem-estar e Turismo de Natureza, turismo acessível, direcionados para um perfil de luxo/upper-upscale que valoriza produtos, equipamentos e serviço de elevada qualidade.
Tendo como objetivo principal proporcionar uma experiência única e gratificante aos visitantes da região, irá criar um subprojecto, alicerçado sob a marca “Casas Vivas”, para organização e comercialização de experiências turísticas de luxo no Douro.  Para além do interesse genuíno no Douro, os sócios identificaram que existe, de facto, oportunidade para a criação de uma oferta estruturada de animação turística na região, que seja de luxo, criativa, variada e muito atrativa para os segmentos mais exigentes.
O foco será em clientes interessados em experiências culturais muito interessantes, com uma grande componente de luxo, de qualidade e com um serviço muito profissional. As atividades serão maioritariamente realizadas no exterior da unidade hoteleira e correspondem a diversos tipos de passeio, excursões e workshops. Esses passeios serão realizados a pé, de bicicleta, de carrinha ou de barco e incluirão guias, apresentando diferentes naturezas e pontos de interesse, para ir ao encontro das motivações de cada visitante.
As áreas de atividade que serão exercidas na unidade, bem como na vertente de animação turística serão: 
Hotel-Apartamento
1 – Alojamento
- 1 Quarto Duplo;
- 8 T0 (Estúdios)
- 1 T1
2 – F&amp;B
- Bar
- Restaurante "Douro Farm To Table"  (Chef Óscar Geadas)
- sala de refeições privada - Chef’s Table + Terraço
- Provas de Vinho;
3 - Massagens e Terapias;
4 - Venda de Produtos Regionais
Animação Turística
1 - Circuitos guiados, para conhecimento da produção vinícola local (enoturismo)
2 - Observação de natureza com guia
3 - Workshops Organic Farming / Produção Vinícola / Produção Agrícola
4 - Programas guiados de hiking e cycling
5 - Passeio de Barco no Douro com guia
6 - Aluguer de Bicicletas.
O programa estabelecido pela entidade promotora procura dotar o empreendimento de um conjunto de espaços que cumpram os requisitos de funcionalidade, observando-se, como base de projeto, o equilíbrio entre o número de unidades de alojamento, as áreas de construção e o valor de investimento</t>
  </si>
  <si>
    <t>2025-09-26</t>
  </si>
  <si>
    <t>2027-09-25</t>
  </si>
  <si>
    <t>COMPETE2030-FEDER-00075200</t>
  </si>
  <si>
    <t>AGUARELA DO MUNDO - ÁGUAS DE NASCENTE, S.A.</t>
  </si>
  <si>
    <t>508429323</t>
  </si>
  <si>
    <t>Scale up da capacidade instalada para resposta à crescente procura dos mercados.</t>
  </si>
  <si>
    <t>Este projeto visa aumentar a capacidade produtiva da AGUARELA, maximizando o seu carater de fábrica inovadora, automatizada, assente em princípios de IA, cloud computing e sensorização. A empresa pretende, com o escalar da sua produtividade, potenciar as oportunidades no mercado nacional e internacional, assegurando os princípios de qualidade e o rigor que lhe são exigidos.</t>
  </si>
  <si>
    <t>2023-08-16</t>
  </si>
  <si>
    <t>COMPETE2030-FSE+-01701600</t>
  </si>
  <si>
    <t>INSTITUTO POLITÉCNICO SANTARÉM</t>
  </si>
  <si>
    <t>501403906</t>
  </si>
  <si>
    <t>InTo - INNOVATE TOGETHER</t>
  </si>
  <si>
    <t xml:space="preserve">O InTo – Innovate Together é um projeto que promove o espírito empresarial através da capacitação de jovens qualificados ou em qualificação e/ou empreendedores, com vista à criação do próprio emprego em áreas de base tecnológica, através de ações não formativas, de sensibilização e acompanhamento, promovendo a sua inserção no mercado de trabalho, quer por via da criação do próprio emprego/empresa quer por via da sua integração direta em empresas.
A candidatura conjunta dos Institutos Politécnicos de Santarém, Portalegre, Tomar e Beja insere-se de forma plena nos objetivos do projeto, que visa a criação do próprio emprego, especialmente em áreas de base tecnológica. Estes parceiros reúnem o conhecimento e a experiência, acabando por desempenhar um papel crucial no desenvolvimento de competências técnicas e empreendedoras dos jovens.
</t>
  </si>
  <si>
    <t>COMPETE2030-FEDER-01572800</t>
  </si>
  <si>
    <t>IMPACTPLAN, UNIPESSOAL LDA</t>
  </si>
  <si>
    <t>508030900</t>
  </si>
  <si>
    <t>Reforço do processo de internacionalização de criações artísticas únicas e inovadoras made in Portugal</t>
  </si>
  <si>
    <t>O projeto de internacionalização da Impactplan visa expandir a presença global da empresa, especializada em arte urbana e instalações artísticas, através de uma estratégia multifacetada que inclui conhecimento de mercados externos, marketing internacional, presença online, promoção de marcas e inovação organizacional. O objetivo é posicionar a Impactplan como uma referência no mercado internacional, fortalecendo a sua competitividade e criando valor em novos mercados.
As ações incluem a participação na IAAPA Expo Europe 2025, uma das maiores feiras do setor, que permitirá à Impactplan aumentar a sua visibilidade e estabelecer contatos estratégicos. Além disso, a empresa realizará viagens de prospeção para mercados-chave como Espanha, Holanda, EUA, EAU, Hong Kong, Coreia do Sul e Irlanda, com o intuito de identificar oportunidades de negócio e adaptar as suas ofertas às necessidades locais.
A renovação do website, com a integração de uma loja online, melhorará a presença digital da empresa, facilitando a venda de produtos para clientes internacionais. As campanhas de marketing digital direcionadas aos mercados espanhol, francês e norte-americano irão ampliar a visibilidade da marca e atrair novos clientes. O registo internacional das marcas "Impactplan art productions" e "Umbrella Project" protegerá a identidade da empresa globalmente.
Este projeto irá consolidar a posição da Impactplan como líder no setor da arte urbana, aumentar as suas vendas globais e fortalecer a marca em mercados internacionais.</t>
  </si>
  <si>
    <t>COMPETE2030-FEDER-01573800</t>
  </si>
  <si>
    <t>NewGlass 4.0 - NG4.0</t>
  </si>
  <si>
    <t>A operacionalização do NewGlass 4.0 materializa o investimento da PLÁSTICOS FUTURA na inovação do processo produtivo, produto e do modelo organizacional, projetado tendo em conta as premissas do eco-design de processo e produto, smart manufacturing e robotização de processos. Através de tecnologia de vanguarda, a Plásticos Futura irá produzir uma nova gama de produtos de qualidade premium, de forma eficiente e distintiva, incrementando a sua competitividade financeira e sustentável. A inovação do marketing mix alavancará o posicionamento da empresa e o aumento da quota de mercado internacional.</t>
  </si>
  <si>
    <t>COMPETE2030-FEDER-01571600</t>
  </si>
  <si>
    <t>RGP 316, UNIPESSOAL LDA</t>
  </si>
  <si>
    <t>510237045</t>
  </si>
  <si>
    <t>RGP 316 4.0 - Aumento da capacidade produtiva por via da inovação, automatização, sustentabilidade e diversificação de mercados</t>
  </si>
  <si>
    <t>Com o objetivo de consolidar o seu crescimento na cadeia de valor e de aumentar a sua capacidade produtiva em cerca de 120%, a RGP 316 irá investir essencialmente em 3 grandes pilares:
- Aumento, eficiência e otimização produtiva
- Digitalização e automatização de processos
- Sustentabilidade, Economia Circular e Transição Energética
O investimento resultará num aumento do volume de negócios em cerca de 212% e num aumento claro da produtividade, traduzido por um aumento do Valor Acrescentado por Trabalhador de 208%.
Por outro lado, este projeto tem ainda como objetivo consolidar e diversificar a atividade exportadora da empresa.</t>
  </si>
  <si>
    <t>COMPETE2030-FEDER-01570900</t>
  </si>
  <si>
    <t>ISSIMO-SOCIEDADE COMERCIAL E HOTELEIRA LDA</t>
  </si>
  <si>
    <t>500687315</t>
  </si>
  <si>
    <t>Criação do Hotel Porto River Dona Antónia 4* </t>
  </si>
  <si>
    <t>O projeto visa a criação de uma nova unidade hoteleira na cidade do Porto, o Hotel Porto River Dona Antónia, com classificação de 4*.
O novo estabelecimento hoteleiro resultará da recuperação de um imóvel localizado na Rua do Infante D. Henrique n.º 81 a 85, situando-se na área classificada como Centro Histórico do Porto, Monumento Nacional e Património Mundial da Lista da UNESCO, junto à Ribeira.
O Hotel Porto River Dona Antónia evidenciará um conceito diferenciador, centrado numa narrativa das histórias e vivências da cidade do Porto, da Ribeira e do vinho do Porto, com o intuito de valorizar o património arquitetónico, histórico e cultural. Pretende-se que a visita ao Hotel Porto River Dona Antónia seja mais do que uma dormida ou uma experiência gastronómica. Pretende-se que o conhecimento e a história sejam transmitidos, ainda que de forma lúdica, e que todos levem consigo um pouco da história do local por onde passaram,  tornando a sua experiência mais enriquecedora e memorável. 
O empreendimento contará com 21 unidades de alojamento distribuídas por três tipologias (14 quartos duplos, 6 quartos triplos e 1 suite), bar, espaço de restauração (petiscaria) e loja de artesanato, oferecendo um conjunto vasto de serviços e comodidades adequados às tendências da procura turística. 
A tecnologia assume um papel importante neste projeto, com o objetivo, não só de otimizar a operação, mas também de enriquecer/facilitar a experiência do hóspede, estando prevista a disponibilização de diversas soluções interativas e imersivas.</t>
  </si>
  <si>
    <t>COMPETE2030-FSE+-01701500</t>
  </si>
  <si>
    <t>INSTITUTO POLITECNICO DE COIMBRA</t>
  </si>
  <si>
    <t>600027350</t>
  </si>
  <si>
    <t>EMPower - Capacitar Jovens para Empreender</t>
  </si>
  <si>
    <t xml:space="preserve">O projeto EMPower - Capacitar Jovens para o Empreendedorismo Tecnológico, conduzido pelo Politécnico de Coimbra (IPC) em parceria com o Centro de Tecnologia e Inovação CCG, tem como objetivo realizar um conjunto de ações de capacitação dos jovens para o desenvolvimento de competências de iniciativa e empreendedorismo tecnológico, destinadas a aumentar a sua empregabilidade. O projeto reúne ações destinadas à partilha e interação de jovens com empresários, ao desenvolvimento de competências pessoais e de trabalho em equipa, desenvolvimento de competências tecnológicas e digitais, culminando com um apoio ao desenvolvimento de ideias e projetos empresariais.
Visa ainda criar redes de interação/colaboração entre o IPC, o CCG, empresários e agentes locais das regiões Centro e Norte, com o objetivo de aumentar a abrangência territorial das ações do projeto e potenciar os seus resultados e impacto, desenhando assim um caminho com perspectivas de resultados e trabalho conjunto a longo prazo.
</t>
  </si>
  <si>
    <t>COMPETE2030-FEDER-01569200</t>
  </si>
  <si>
    <t>FELME - MASTER, UNIPESSOAL LDA</t>
  </si>
  <si>
    <t>517853043</t>
  </si>
  <si>
    <t>Criação de um estabelecimento para fabrico com tecnologia de ponta de estruturas de construção e outros produtos metálicos.</t>
  </si>
  <si>
    <t xml:space="preserve">A Felme irá construir em Pedrógão Grande uma fábrica para produção de estruturas metálicas de construção, tubagens, tanques e outros produtos metalizados de grande porte, que poderão ser personalizados e customizados, que será equipada com equipamentos e softwares de tecnologia de ponta, para criação de um processo industrial  fortemente automatizado, programável e controlável, que permitirá otimizar a flexibilidade e a eficiência das operações e a qualidade e valor acrescentado dos produtos e minimizar os custos unitários de produção, estando já assegurada a contratação de diversos profissionais com grande experiência na atividade. 
A comercialização desses produtos, e dos subjacentes serviços de montagem e de soldadura, nomeadamente para os sectores petroquímico, elétrico, automóvel, metalúrgico, aeronáutico, naval e de construção, será em mais de 60% realizada em mercados internacionais e gerará a partir de 2029 um Volume de Negócios anual superior a 6,5 milhões de euros </t>
  </si>
  <si>
    <t>2025-07-16</t>
  </si>
  <si>
    <t>2027-07-15</t>
  </si>
  <si>
    <t>COMPETE2030-FEDER-01568200</t>
  </si>
  <si>
    <t>JAEXISTE - INDÚSTRIA DE TORNEARIA AUTOMÁTICA LDA</t>
  </si>
  <si>
    <t>504834517</t>
  </si>
  <si>
    <t xml:space="preserve">Dinamização do projeto de internacionalização CYBORE com alargamento do nº de mercados e entrada em novos segmentos em face da diversificação da carteira de produtos fabricados e da capacidade de fabrico de produtos de maior grau de precisão que garantem </t>
  </si>
  <si>
    <t>A CYBORE prossegue com o presente projeto a sua estratégia de internacionalização iniciada em 2018. Desde o seu arranque que têm sido as pessoas o motor fulcral ao êxito de toda esta operação. Dando continuidade á linha de atuação original: processo etapa a etapa de forma consistente com o objetivo de aumentar de forma sucessiva o volume de negócios direto para o mercado externo para cada vez um mais diversificado número de mercados, segmentos e clientes; esta etapa marca mais um horizonte temporal onde se pretende aumentar vendas, quota de mercado e taxa de exportação, conseguindo novos mercados, novos segmentos e novos clientes diversificando alvos e minimizando o risco de exposição do negócio.
A empresa executou um novo investimento produtivo que lhe confere um aumento de capacidade instalada e uma capacidade de fabrico de maior valor acrescentando passando a ser possível fabricar produtos de maior grau de precisão que abrem portas á entrada da CYBORE em segmentos de mercado cuja procura já existe. A empresa recebeu pedidos de resposta a produtos de grau de precisão mais elevado, apresentou solução e realizou investimentos que agora respondem às encomendas e permitem comunicar essa capacidade de fabrico CYBORE.
Com capacidade para fabricar mais pode agora arrancar com a entrada e conquista de novos mercados cuja seleção advém já da base de trabalho interna construída em etapas anteriores.
Seguindo uma estratégia inteligente de abordagem direta e digital a cada mercado, a CYBORE caminha com vista á materialização dos seus objetivos. Em resumo:
- inova no produto, processo, organização e marketing
- define as ações anuais de investimento ao nível produtivo e imaterial e:
. foca-se na entrada e conquista de determinado mercado, segmento, cliente onde atua de forma mais tradicional pela via do contacto direto da pessoa CYBORE com o cliente e operações estruturadas de internacionalização digital (inboud e outbound), suportada pela inovação do produto e do processo.</t>
  </si>
  <si>
    <t>COMPETE2030-FEDER-01568000</t>
  </si>
  <si>
    <t>URBAN EMPATHY - LDA</t>
  </si>
  <si>
    <t>515787051</t>
  </si>
  <si>
    <t>O projeto refere-se à criação de um novo hotel de 4 estrelas – HOTEL LIS GARDEN, situado próximo ao rio Lis e a uma curta distância do centro histórico de Leiria. Com uma localização estratégica no centro de Portugal, fica a cerca de 120 km do Aeroporto H</t>
  </si>
  <si>
    <t>O HOTEL LIS GARDEN será projetado com um forte enfoque no segmento empresarial, destacando-se como um hotel business de referência na região, com características inovadoras e uma proposta de valor disruptiva em comparação com as opções atualmente disponíveis, mas também um hotel apto para captar o segmento de cultura e lazer. Um dos seus principais diferenciais será o centro de eventos, equipado com três salas de dimensões variadas, perfeitamente adaptáveis a diferentes tipos de eventos. As salas poderão ser alugadas individualmente ou em conjunto, com ou sem apoio técnico especializado, conforme as necessidades do cliente.
Para garantir o sucesso de qualquer evento, o hotel disponibilizará todos os equipamentos técnicos essenciais, como sistemas de som e iluminação, projetores, e tecnologia de videoconferência, bem como uma equipa técnica qualificada para dar suporte completo durante o evento, garantindo um serviço de excelência. O objetivo é criar um ambiente flexível e bem equipado, capaz de acolher tanto eventos corporativos, como lançamentos de produtos, conferências, workshops ou eventos sociais.
O serviço de F&amp;B desempenhará um papel crucial tanto na oferta gastronómica do hotel como no suporte aos eventos. Durante o almoço e jantar, o restaurante estará aberto tanto para hóspedes quanto para visitantes, proporcionando uma experiência gastronómica diversificada e de qualidade. Adicionalmente, o serviço de F&amp;B será um suporte estratégico para a área de eventos, assegurando a organização de coffee breaks, almoços, jantares e cocktails durante os eventos, com menus personalizados que atendem às exigências específicas de cada ocasião.
Paralelamente, o Spa será outro ponto forte do HOTEL LIS GARDEN, projetado para oferecer uma experiência única de bem-estar e relaxamento aos hóspedes. Com um ambiente tranquilo e sofisticado, o Spa proporcionará uma variedade de serviços de alta qualidade, incluindo tratamentos de massagem, sauna, duches terapêuticos e uma área de hidromassagem.</t>
  </si>
  <si>
    <t>COMPETE2030-FEDER-01566400</t>
  </si>
  <si>
    <t>FÁBRICA DE TECIDOS DO CARVALHO LDA</t>
  </si>
  <si>
    <t>500107815</t>
  </si>
  <si>
    <t>FTC 2024-2026 – Towards 100 more years of innovation</t>
  </si>
  <si>
    <t>A FTC, caracterizada pela sua elevada intensidade exportadora para mercados altamente exigentes, principalmente EUA, Itália, França, Suíça e Suécia (com um peso respetivo de 24%, 21%,20%, 11% e 9% das exportações), destaca-se pela sua capacidade de adaptação e resiliência, mesmo diante de incertezas e desafios globais prementes. Para esta realidade contribui o facto de a empresa investir in continuum na modernização tecnológica e na formação dos seus quadros técnicos, garantindo competitividade e excelência, o que fortalece o seu posicionamento internacional.
Concretamente, os objetivos do investimento associado a este projeto centram-se, primeiramente, no aumento da capacidade produtiva e na flexibilização produtiva, viabilizando a produção de series de menores dimensões. Adicionalmente, visa-se melhorar a qualidade do output, automatizar processos com tecnologias i4.0, e diversificar o portfólio com uma nova linha de colchas/mantas/roupa de cama. Por fim, de destacar que a empresa também pretende melhorar a eficiência energética e performance ambiental, reduzindo os consumos por unidade produzida, com destaque para a redução dos rácios de consumo energético expectável na tecelagem em 17% e diminuição máxima de 86% das emissões de CO2 da râmola.
Deste modo, sob os desideratos descritos, o investimento de cerca de 5M€ abrange diversas fases do processo produtivo, desde o armazenamento de matérias-primas até o acabamento final, e inclui equipamentos altamente tecnológicos para o laboratório, tecelagem, tinturaria e acabamentos, sobrelevando uma integração holística destes, por meio de soluções de software de vanguarda.
Em termos do grau de inovação objetivado, o projeto de investimento da FTC destaca-se pela introdução de tecnologias inovadoras a nível internacional, como teares avançados que irão permitir melhorar a eficiência produtiva e a qualidade dos produtos. A empresa investiu esforços de I&amp;D no desenvolvimento de equipamentos específicos em colaboração com fornecedores, garantindo exclusividade tecnológica e vantagens competitivas distintivas. Assim, todo o processo de produção será transversalmente valorizado. Mais se acrescenta que, serão integradas soluções i4.0 para otimização do processo em tempo real, redução do nível de desperdícios patentes e melhor gestão energética. Por fim, de mencionar a diversificação do portfólio com o desenvolvimento de um novo produto, as colchas/mantas/roupa de cama, também representa uma inovação significativa a nível nacional, materializável essencialmente por via de uma nova râmola.
Em suma, pretende-se diversificar o portefólio de produtos da FTC, com novos produtos, as colchas/mantas/roupa de cama, com vista a consolidar a posição de referencia no mercado internacional; aumentar a capacidade produtiva, particularmente para segmentos de alto valor acrescentado, através da implementação de uma tecnologia inovadora internacionalmente; reduzir o desperdício associado à atividade produtiva; diminuir o lead time de produção e; promover a digitalização da operação através de soluções i4.0 que preconizam uma aposta no aumento da eficiência produtiva, fomentando inovação centrada na sustentabilidade.</t>
  </si>
  <si>
    <t>COMPETE2030-FEDER-01565800</t>
  </si>
  <si>
    <t>BEIRAVICENTE, S.A.</t>
  </si>
  <si>
    <t>504449656</t>
  </si>
  <si>
    <t>Aumento de capacidade produtiva da Beira Vicente para engarrafamento de água de baixa mineralização, com base em tecnologia state of the art, sustentabilidade e digitalização.</t>
  </si>
  <si>
    <t>A Beira Vicente apresenta um conjunto de investimentos estratégicos em áreas chave:
- REFORÇO PRODUTIVO:
- Aquisição de linhas produtivas automatizadas, uma linha responsável pelas garrafas de 1,5l, 1l, 0,5l e 0,33l, e outra pelos garrafões de 6l. Estas linhas são compostas por máquinas que inflam as preformas, fazem o enchimento da água e encapsulam. Tudo isto de forma automatizada e com elevados ganhos do ponto de vista da água gasta para o enxaguamento, consumo de energia das máquinas e deteção de falhas.
- Cadeias de transporte multifilares + ilha de paletização, que visam o transporte das garrafas de forma mais eficiente de umas áreas para as outras, terminando na paletização com recurso a robot (que antes acontecia de forma manual);
- Robots de rotulagem automática: a rotulagem será feita com recurso a rótulos de polipropileno muito fino, resistentes (não descolam nem se destroem, como os de papel utilizados atualmente, que quando molhados acabam por descolar). Estes robots permitirão colar até 6000 rótulos por hora;
- Linhas envolvedoras de packs (packs de garrafas ou packs de garrafões) são dotadas de retratilizadoras (que aplicam o calor para que o filme se ajuste aos packs) e permitirão uma maior qualidade dos packs, utilizando filme de envolvimento mais resistente.
- Aplicadora de pegas: aplicará as pegas nos packs, tornando-os mais resistentes (os atuais rompiam com muita facilidade, sendo motivo de reclamação por parte do cliente).
- Etiquetadoras automáticas: com vista à colocação automatizada de etiquetas com os códigos de barras nos packs e de colocação de etiquetas nas paletes, bem como para implementação de códigos QR;
- Equipamentos de apoio ao processo produtivo: empilhadores e porta paletes elétricos, estanteria, compressores, depósitos para armazenamento de água, sistema de filtragem.
SUSTENTABILIDADE:
A tónica da sustentabilidade é sentida a vários níveis: através da central fotovoltaica para autoconsumo; a aquisição de equipamentos movidos a energia elétrica; a utilização de preformas recicladas no processo produtivo; as novas linhas deixam de necessitar de água para o enxaguamento das garrafas; a implementação das novas linhas vai induzir uma redução de consumo energético na ordem dos 40%; todas as garrafas são recicláveis e reutilizáveis. 
DIGITALIZAÇÃO:
Com vista a um maior controlo produtivo em tempo real, serão implementados sensores nas linhas e demais equipamentos produtivos, que estarão ligados em rede através de um software integrado de automação industrial. Este permitirá detetar falhas e avarias ao longo do processo, desconsiderando automaticamente as embalagens com algum tipo de defeito. Para além disso, será possível o controlo produtivo em tempo real, permitindo saber, a todo o momento, qual o estado de cada encomenda, tempos de produção, quantidades produzidas, entrada de matérias primas e saída de produto acabado. 
A digitalização está presente de forma transversal em todo este projeto, uma vez que os equipamentos estão dotados de elementos diretamente ligados à i 4.0, tais como sensores avançados e IoT; operação remota; realidade aumentada; máquinas inteligentes; cibersegurança; cloud computing, análise avançada de dados; algoritmos preditivos; infraestrutura digital.
Em termos informáticos, a empresa irá ainda investir em servidor, workstations, ERP, access point e firewall de cibersegurança.
MARKETING:
- Com vista a alcançar uma maior notoriedade no mercado, a Beira Vicente tem pensados investimentos na área do marketing, condizentes com o patamar produtivo e digital que a empresa irá atingir. Assim, tem previstos um novo website e um plano de marketing. O website terá uma plataforma e-commerce B2B. O plano de marketing visará o planeamento estratégico da água da Beira Vicente, quer para o segmento B2B, quer para o segmento B2C, com ações concretas e condizentes com os novos princípios basilares da empresa: sustentabilidade, digitalização, inovação e i4.0.
Esta operação vem dirimir as fraquezas da empresa, potenciando os seus pontos fortes e aproveitando as oportunidades detetadas, afastando potenciais ameaças. 
- Pontos fortes: forte know how no setor por parte da nova administração; sinergias valiosas com o grupo Outeirinho; água de qualidade premium, pouco mineralizada; captação feita pela empresa, o que redunda no controlo da cadeia de valor a montante.
- Pontos Fracos: custos elevados de produção; linhas produtivas desatualizadas e com elevadas taxas de defeito e capacidade produtiva aquém das necessidades; internacionalização pouco expressiva.
- Oportunidades: fundos no âmbito do Portugal 2030; aumento do consumo de água engarrafada a nível mundial, por questões relacionadas com o estilo de vida mais saudável da população; procura por água pouco mineralizada em Espanha; preços de venda praticados em Espanha são mais elevados, o que aumenta a margem da Beira Vicente.
- Ameaças: inflação; subida do custo médio de vida, o que pode diminuir o poder de compra.</t>
  </si>
  <si>
    <t>COMPETE2030-FEDER-00076700</t>
  </si>
  <si>
    <t>MGA AGREGADOS S.A.</t>
  </si>
  <si>
    <t>508619149</t>
  </si>
  <si>
    <t>Linha Filler White e Tratamento de várias granulometrias</t>
  </si>
  <si>
    <t>A MGA pretende diversificar a sua oferta de produtos, especializando-se na transformação e produção de areias técnicas derivadas do calcário extraído das suas pedreiras de Alqueidão da Serra.
Este projeto de investimento permitirá valorizar uma matéria-prima portuguesa ímpar, através da criação de produtos de alta qualidade, como o Filler White e as areias técnicas especializadas, e dar resposta aos mais exigentes segmentos deste mercado.</t>
  </si>
  <si>
    <t>2023-10-10</t>
  </si>
  <si>
    <t>COMPETE2030-FEDER-01565700</t>
  </si>
  <si>
    <t>RUBYGEST, LDA</t>
  </si>
  <si>
    <t>517212773</t>
  </si>
  <si>
    <t>RUBYGEST – Fábrica de Snacks Inovadores para Animais de Companhia</t>
  </si>
  <si>
    <t>Fundada no final de 2022, a RUBYGEST nasceu da necessidade de preencher uma lacuna significativa no mercado nacional, onde atualmente não existe uma fábrica industrial que produza snacks, biscoitos e produtos dentais, direcionados principalmente para cães e gatos. Com a missão de oferecer produtos inovadores, de alta qualidade e sustentáveis, a empresa posicionar-se-á como a primeira fábrica portuguesa neste segmento, com o objetivo de atender tanto o mercado nacional como o internacional.
A unidade industrial localizar-se-á no parque empresarial de Coruche. Esta instalação será equipada com tecnologia de ponta, incluindo sistemas de automação avançados e equipamentos específicos para a produção de snacks de alta qualidade para animais de estimação. 
O principal objetivo da RUBYGEST é posicionar-se como líder no mercado de alimentos complementares para animais de companhia. A empresa pretende ser reconhecida como a principal referência nacional e internacional na produção de alimentos complementares para animais de companhia, destacando-se pela inovação, qualidade e compromisso com o bem-estar animal. A missão é proporcionar momentos de prazer e contribuir para a boa nutrição dos animais de companhia, enquanto fortalece a relação entre tutores e animais. A RUBYGEST compromete-se a utilizar ingredientes de alta qualidade, livres de pesticidas, desenvolvendo produtos que promovam a saúde dos animais com um foco constante na sustentabilidade e inovação.
Através do presente projeto pretende:
- Implementar uma unidade industrial moderna e automatizada: A fábrica será dotada de tecnologia de ponta, otimizando a produção de snacks inovadores com elevados padrões de qualidade e segurança alimentar.
- Desenvolver uma linha de produtos funcionalmente enriquecidos: A RUBYGEST pretende lançar no mercado uma gama de snacks que promova a saúde intestinal, imunológica e dental dos animais de companhia, respondendo às exigências dos consumidores e às tendências emergentes do setor petfood.
- Investir em Investigação &amp; Desenvolvimento (I&amp;D): A criação de um departamento de I&amp;D permitirá a inovação contínua dos produtos, garantindo que a oferta da RUBYGEST se mantenha competitiva e alinhada com as evoluções científicas e as expectativas do mercado global.
A RUBYGEST compromete-se com práticas de produção sustentáveis, utilizando matérias-primas locais, como a pera-rocha e a maçã de Alcobaça, o que não só promove a economia nacional, mas também contribui para uma menor pegada ecológica. A instalação de painéis solares nas instalações industriais reforça o compromisso com a utilização de energias renováveis.
A estratégia de crescimento da RUBYGEST inclui uma forte aposta na internacionalização, com o objetivo de posicionar a marca em mercados de quatro continentes. A crescente procura global por produtos sustentáveis e de alta qualidade no setor de petfood oferece à RUBYGEST uma oportunidade única de expansão. A empresa irá focar-se em mercados como Espanha, Grécia, Angola e Marrocos, onde a procura por snacks para animais de companhia está em expansão.
A sustentabilidade estará no centro da estratégia da empresa, não apenas no processo produtivo, mas também no desenvolvimento de novos produtos que atendam às expectativas de consumidores cada vez mais conscientes do impacto ambiental dos produtos que adquirem. Esta abordagem oferece uma vantagem competitiva tanto no mercado nacional como internacional, posicionando a RUBYGEST como um player responsável e inovador no setor.
O projeto da RUBYGEST surge como uma resposta clara à lacuna existente no mercado português de snacks para animais de companhia, enquanto capitaliza a crescente procura global por produtos sustentáveis e de alta qualidade. Com uma infraestrutura moderna, tecnologia de ponta, uma equipa qualificada e um forte compromisso com a qualidade, inovação e sustentabilidade, a empresa está preparada para enfrentar os desafios do mercado e estabelecer-se como líder no setor de snacks para animais de companhia, tanto a nível nacional como internacional.
A concretização deste projeto permitirá à RUBYGEST contribuir não só para o bem-estar e saúde dos animais de companhia, mas também para o crescimento da economia portuguesa, promovendo práticas produtivas sustentáveis e inovadoras. A empresa posiciona-se assim para um futuro próspero e responsável, oferecendo produtos que fazem a diferença na vida dos animais e dos seus tutores.</t>
  </si>
  <si>
    <t>2025-08-07</t>
  </si>
  <si>
    <t>2027-08-06</t>
  </si>
  <si>
    <t>COMPETE2030-FEDER-01562000</t>
  </si>
  <si>
    <t>BELO INOX S.A.</t>
  </si>
  <si>
    <t>500044082</t>
  </si>
  <si>
    <t>Capacitação da estratégia de marketing e promoção internacional da Belo Inox, para reforço, consolidação e dinamização da cutelaria de luxo nos mercados internacionais</t>
  </si>
  <si>
    <t>Este projeto de internacionalização visa expandir a presença global da Belo Inox, através do reforço da sua posição em mercados atuais e da entrada em novos mercados, consolidando a sua presença nos 5 continentes. 
O projeto também prevê a obtenção de selos de responsabilidade ambiental – Rótulo ecológico, que garante o reconhecimento do alinhamento da estratégia da empresa com as melhores práticas nacionais e comunitárias do setor da sustentabilidade, ambiente e social, reforçando a credibilidade da marca no mercado global. 
A estratégia inclui a redefinição do layout do site, adaptando-o para ser mais intuitivo, responsivo e acessível a um público internacional, com suporte multilíngue e otimização para SEO global. Além disso, a incorporação de conteúdos de marketing digital será crucial para atrair e angariar novos clientes, utilizando campanhas web, redes sociais e publicações em revistas de renome do setor, para aumentar a visibilidade e reconhecimento dos seus inovadores produtos/coleções e da marca. Outra inovação prende-se com a implementação de uma plataforma B2C, que permitirá aos clientes uma experiência de consulta inovadora através do acesso a catálogos digitais dinâmicos, com incorporação de IA e simulação dos faqueiros/peças de cutelaria em 3D, sendo possível imaginar o aspeto final dos talheres nas próprias mãos.  
Apostar-se-á, ainda, em: estudos de mercado, onde serão realizadas análises contínuas dos mercados alvo, permitindo à empresa compreender as necessidades e preferências locais, ajustando, de forma direcionada, as suas estratégias de posicionamento entrada nos mercados; obtenção do selo Ecovadis, demonstrando o seu alinhamento com os princípios ESG e eco sustentabilidade. Por fim, a empresa participará em feiras internacionais de renome e na realização viagens de prospeção aos mercados alvo, para identificar oportunidades, angariar novos clientes, sedimentar relações comerciais e estabelecer novas parcerias estratégicas internacionais.</t>
  </si>
  <si>
    <t>COMPETE2030-FSE+-01700700</t>
  </si>
  <si>
    <t>CENTRO TECNOLOGICO DAS INDUSTRIAS TEXTIL E DO VESTUÁRIO DE PORTUGAL-CITEVE</t>
  </si>
  <si>
    <t>502201886</t>
  </si>
  <si>
    <t>Pense Indústria – Pessoas, Digitalização e Sustentabilidade</t>
  </si>
  <si>
    <t>O projeto Pense Indústria – Pessoas, Digitalização e Sustentabilidade é um projeto que visa a capacitação e atração de  jovens, do terceiro ciclo do ensino básico e do secundário, para áreas profissionais e prosseguimento de estudos no âmbito da tecnologia, indústria, digitalização, sustentabilidade, inovação e empreendedorismo, contribuindo para a sua orientação vocacional através da demonstração de necessidades do mercado de trabalho e de oportunidades profissionais e de formação especializada, desenvolvendo competências diferenciadoras através de metodologias, atividades e recursos pedagógicos inovadores.</t>
  </si>
  <si>
    <t>COMPETE2030-FEDER-01557400</t>
  </si>
  <si>
    <t>JOSE AFONSO &amp; FILHOS S.A.</t>
  </si>
  <si>
    <t>502363193</t>
  </si>
  <si>
    <t>Valorizar o pinho, protegendo o ambiente</t>
  </si>
  <si>
    <t>Levando em consideração as oportunidades de mercado, como a crescente procura por parte dos clientes e as novas tendências, a JAF-Madeiras tem como objetivo aumentar a capacidade de produção, especialmente de madeira serrada, briquetes e pellets. A empresa planeia adotar linhas de produção na vanguarda do setor, com sistemas de fabrico avançados e inovadores, que contribuirão para um desempenho mais eficiente e uma atuação de qualidade total, aplicando princípios da Indústria 4.0, tais como análise avançada de dados, simulações e inteligência artificial. Este investimento permitirá manter elevados padrões de excelência em termos de economia circular e sustentabilidade, sempre com o objetivo de proteger o ambiente. Assim, a JAF-Madeiras procurará consolidar as vendas e as exportações, acrescentando valor à cadeia de valor alargada do setor. Ao adquirir vantagens competitivas significativas, a empresa elevará os padrões de qualidade, obterá maior eficiência operacional e disponibilizará produtos inovadores.</t>
  </si>
  <si>
    <t>COMPETE2030-FEDER-01554100</t>
  </si>
  <si>
    <t>INDÚSTRIAS METÁLICAS VENEPORTE S.A.</t>
  </si>
  <si>
    <t>500139091</t>
  </si>
  <si>
    <t>VenEXPORTA: Internacionalização e integração em cadeias de valor globais</t>
  </si>
  <si>
    <t>O projeto VenEXPORTA visa o aumento da presença da Veneporte em mercados internacionais, tendo a empresa concebido na sua estratégia de consolidação no mercado o aumento do volume de negócios internacional, a diversificação de produtos comercializados e a extensão da sua marca a novos mercados.
Para levar a cabo este projeto, foram definidos objetivos estratégicos, bem como objetivos de cariz operacional, em concordância com o conjunto de investimentos delineados. 
Em específico, estão previstas i) ações de prospeção a mercados existentes e a novos mercados, consolidando a relação com atuais clientes e potenciando a angariação de novos; ii) missões inversas, não só para estreitar relações comerciais como também para facilitar a criação de novas parcerias e negócios; iii) feiras do setor automóvel internacionais, para apresentar produtos e dar a conhecer a empresa, com vista a gerar leads e fortalecer a marca no mercado global; iv) ações de promoção para grupos de compra, viabilizando a participação da empresa em eventos realizados por esses mesmos grupos, para potenciar a sua visibilidade e expansão da rede de clientes; v) campanhas de marketing, possibilitando à Veneporte alavancar a sua capacitação na fidelização e captação de clientes, aliadas à estratégia digital que passará pela implementação de um novo website, criação e disponibilização de conteúdo patrocinado e anúncios de pesquisa; vi) estudos de mercado, permitindo à empresa antecipar vendas junto de mercados estratégicos; vii) homologação de produtos, garantindo a qualidade exigida nos mercados externos; viii) ESG, perspetivando-se a implementação de um conjunto de práticas ambientais, nomeadamente o cálculo da pegada de carbono e ix) gestão estratégica do projeto.
Em suma, a Veneporte espera, com este projeto, um aumento do volume de negócios potenciado pelo aumento das vendas internacionais, a diversificação da carteira de produtos, a penetração em novos mercados e o fortalecimento da marca.</t>
  </si>
  <si>
    <t>COMPETE2030-FEDER-01551000</t>
  </si>
  <si>
    <t>V.N.S.E. INVESTIMENTOS IMOBILIÁRIOS E TURÍSTICOS, LDA</t>
  </si>
  <si>
    <t>515786586</t>
  </si>
  <si>
    <t>O projeto a implementar consiste num empreendimento turístico, composto por um hotel de 4 estrelas, num total de 18 quartos e 16 villas.</t>
  </si>
  <si>
    <t>O projeto a implementar consiste num empreendimento turístico, composto por um hotel de 4 estrelas, uma unidade autónoma de alojamento ligada ao hotel, dezasseis unidades de alojamento do tipo Villa e três edifícios de apoio logístico, num total de 18 quartos e 16 villas. O projeto de arquitetura para a construção do hotel foi aprovado em 2023-08-14.
Esclarece-se que as fases enumeradas na peça de projeto “PLANO DE CONSTRUÇÃO FASES LI.02” (Fases 1, 2, 3 e 4) não correspondem a fases de obra, mas sim a uma orientação de calendarização da mesma. Todas as fases serão realizadas dentro do prazo previsto na candidatura, ou seja, durante 24 meses.  Desta forma, a candidatura foi desenvolvida para a totalidade do investimento refletido nessa planta (integrando todas as fases). Assim, as fases designadas correspondem à referida programação e calendarização da obra, a coberto de uma única licença a ser emitida pela Câmara Municipal de Benavente.
O Hotel conjuga um conceito de alojamento rural e de Golf Resort Hotel. 
Estando intimamente ligado ao Golf, com clube e um campo de 18 buracos, servirá também um público composto por famílias que procuram o descanso de um fim-de-semana emergido na calma e privacidade da natureza, a apenas 45min de Lisboa.
Esta conjugação (Golfe e Família) permite:
•Limitar os efeitos de sazonalidade tradicionais na hotelaria
•Dinamizar o turismo internacional e nacional
O conceito das villas T2 permite o conforto do serviço de um hotel premium num ambiente totalmente privativo e exclusivo.
O acesso ao interior do empreendimento faz-se através caminhos permeáveis através de viaturas elétricas – carros tipo golfe – ou de forma pedonal.
As viaturas dos utilizadores do empreendimento hoteleiro ficarão num parque de estacionamento, a sul do lote, com capacidade para 49 lugares, além da capacidade atual do Golfe.
O empreendimento hoteleiro é estruturado em torno do edifício principal que funcionará como hotel de 4 estrelas. Este edifício articula-se em dois pisos, sendo o piso principal destinado a receção, zonas comuns e 16 quartos. 
A zona de Receção relaciona-se diretamente com o acesso exterior, a sala de refeições e as duas alas onde se localizam os quartos dos hóspedes.
Da sala de refeições tem-se acesso a um terraço – parcialmente coberto – e à piscina.
O piso inferior terá como funcionamento primordial um SPA e ginásio, mas com valências para outro tipo de atividades polivalentes. Esta zona está devidamente separada de uma zona de serviços de apoio ao funcionamento da unidade hoteleira.
Exteriormente a este edifício propõe-se a edificação de 17 Villas – sendo uma delas, designada por UA2, destinada a funcionar como Unidade Autónoma de Alojamento – integrando dois quartos a funcionar autonomamente.
Estas Villas dispõem de dois quartos separados por uma zona de estar, onde existirá uma kitchenette para quem queira preparar refeições ligeiras sem se deslocar ao edifício principal do Hotel. Da sala tem-se acesso a um terraço, parcialmente coberto por uma pérgula, que interliga com uma pequena piscina e com uma zona de estar parcialmente enterrada, designada por “pit fire”.
Estão ainda previstos 3 edifícios de apoio logístico. O edifício principal com esta finalidade situa-se na zona sudoeste do terreno e prevê, para além de zonas de armazém e arrumos, balneários para funcionários e parqueamento para as viaturas de serviço do tipo “carrinho de golf”. Os outros dois edifícios são de menores dimensões e têm como objetivo servir de pontos de apoio às Villas de modo a limitar o número de viagens para manutenção das mesmas.
O Hotel irá igualmente ter 2 campos de padel, em complemento às atividades já proporcionadas. 
Tendo em consideração o contexto paisagístico, optou-se por dar uma expressão de acabamento exterior que se enquadre no mesmo, usando para esse efeito um revestimento pigmentado com tonalidade areia/pedra/terra.
Todo o espaço envolvente ao edifício de Hotel, Villas e Apoio Logístico, para além dos acessos, terá um tratamento paisagístico cuidado, tendo a preocupação de empregar sobretudo espécies vegetais da região e de reduzido consumo de água de rega.
Os acessos serão por regra pavimentados com materiais permeáveis.</t>
  </si>
  <si>
    <t>2027-08-19</t>
  </si>
  <si>
    <t>COMPETE2030-FEDER-01546200</t>
  </si>
  <si>
    <t>QUINTAL DA GÂNDARA - ALOJAMENTO TURÍSTICO, LDA</t>
  </si>
  <si>
    <t>516386174</t>
  </si>
  <si>
    <t>O Quintal da Gândara será um empreendimento turístico no conceito de Hotel Rural de 4** a ser implementado no concelho do Mira. Trata-se da criação de um novo estabelecimento.
Tendo por base a típica Casa Gandaresa, será efetuada uma reconstrução e evolui</t>
  </si>
  <si>
    <t>A entidade Quinta da Gândara – Alojamento Turístico Lda foi constituída por 3 sócios em março de 2021, com o propósito de recuperar a Casa Gandaresa pertencente à sua família, e transformada numa unidade de alojamento. Desde então, tem vindo a desenvolve o projeto de arquitetura a delinear a estratégia de implementação.
Tendo como mote o conceito da Gândara, o Hotel Quintal da Gândara, cresce a partir de uma Casa Gandaresa existente, uma Casa Tradicional rural característica da região. Com o investimento pretende-se renovar e ampliar este Património Cultural, criando uma unidade hoteleira de 4* disponibilizando 34 unidades de alojamento, e demais serviços complementares.
O conceito está diretamente relacionado com a região da Gândara, na qual a Casa existente, pretendendo-se, reinterpretar a lógica da casa gandaresa à atualidade, com espaços destinados a representar a história e costumes da região, e onde o restaurante terá como mote, os Pitéus gastronómicos, que caraterizam esta região.</t>
  </si>
  <si>
    <t>COMPETE2030-FEDER-01531700</t>
  </si>
  <si>
    <t>MI CASA ES TU CASA, LDA</t>
  </si>
  <si>
    <t>510443524</t>
  </si>
  <si>
    <t>EcoFoodTex</t>
  </si>
  <si>
    <t>Com o presente projeto, a MICASA pretende lançar resguardos de cama 100% biodegradáveis, recicláveis, e produzidos com desperdícios da indústria alimentar, em composições de malha 80% Modal e 20% viscose de cogumelos ou viscose de menta, em que a viscose de cogumelos possui propriedades antioxidantes, antimicrobianas e antivirais, além de ajudar a combater os efeitos do envelhecimento, enquanto a viscose de menta possui efeito antibacteriano e função desodorante. Adicionando as propriedades de absorção de humidade e suavidade ao toque do modal, estes resguardos irão apelar novos nichos de consumidores com forte consciência ecológica e necessidades elevadas ao nível da preservação da saúde e higiene das camas, como utilizadores de idade mais avançada, pais com crianças pequenas, lares e infantários.
A MICASA pretende atingir novos mercados internacionais, tendo selecionado Áustria, Itália, Á. do Sul e A. Saudita, porquanto demonstram uma grande valorização de produtos ecológicos/naturais e com características avançadas, não descurando o reforço da posição nos mercados atuais. Assim, a MICASA delineou uma estratégia de internacionalização em 2 fases: análise das condições da empresa e dos mercados externos, e elaboração do plano de internacionalização e seus objetivos. Face a esta estratégia, a empresa identificou como prioritário o investimento nos seguintes domínios:
1.Conhecimento, prospeção e presença em mercados externos
2.Marketing internacional
3.Presença online e e-commerce
4.Criação e promoção internacional de marcas
5.Inovação organizacional relacionada com as práticas comerciais ou as relações externas
6.Qualidade e certificação específica para os mercados externos
Espera-se o alcance de uma intensidade de exportações de 99,26% e presença em 23 países, assim como um considerável aumento da competitividade ao nível das áreas críticas definidas (inovação, internacionalização, digitalização, práticas de negócios) e um importante progresso na cadeia de valor.</t>
  </si>
  <si>
    <t>2024-09-12</t>
  </si>
  <si>
    <t>2026-09-11</t>
  </si>
  <si>
    <t>COMPETE2030-FEDER-00078000</t>
  </si>
  <si>
    <t>MANTEIVIAS - ENGENHARIA E CONSTRUÇÃO S.A.</t>
  </si>
  <si>
    <t>507200420</t>
  </si>
  <si>
    <t>Nova Unidade Industrial para produção PRFV</t>
  </si>
  <si>
    <t xml:space="preserve">Este projeto, visa a criação de uma nova unidade industrial, dedicada à produção de Barras de Compósito de Fibra de Vidro, numa primeira fase para aplicação em armaduras de betão construtivo (malha sol) e vedações, como alternativa às tradicionais peças feitas em aço.
Este investimento permitirá dar resposta às atuais tendências de mercado, e afirmar a MANTEIVIAS, S.A., como empresa inovadora, ambiental e socialmente responsável.
</t>
  </si>
  <si>
    <t>2024-11-29</t>
  </si>
  <si>
    <t>2026-11-18</t>
  </si>
  <si>
    <t>COMPETE2030-FEDER-01531300</t>
  </si>
  <si>
    <t>MURALHA D'ÁGUA ÁGUAS DE NASCENTE S.A.</t>
  </si>
  <si>
    <t>509103839</t>
  </si>
  <si>
    <t>Aumento de capacidade produtiva e otimização de margens através de investimentos da indústria 4.0, com forte componente de poupança de recursos (energia, matérias primas e subsidiárias) e sustentabilidade.</t>
  </si>
  <si>
    <t>Este projeto representa o aumento de capacidade instalada ao nível das linhas de 500 ml+300ml e de 1,5lts. Este aumento de capacidade instalada é necessário, uma vez que a empresa vai passar a fornecer o mercado espanhol, nomeadamente as várias lojas do LIDL e Mercadona, a partir da base logística Villadonga, em Léon. 
O referido aumento de capacidade instalado, materializado pela adoção de novas linhas de sopro, enchimento e capsulagem, levam à necessidade de introduzir, a jusante, novos equipamentos que permitam acompanhar essa capacidade.
Para além das linhas referidas, e para aumentar a capacidade de resposta da empresa, serão também alterados os processos produtivos inerentes às linhas dos garrafões de 6lts e à linha dos 20lts. Nestas duas linhas, serão inseridos componentes que vão automatizar processos, tornando automáticos, processos que neste momento requerem a intervenção humana, dispensando-a de todo ou tornando-a menos custosa do ponto de vista do esforço envolvido. 
Com os novos equipamentos produtivos, verifica-se a necessidade, e a oportunidade, de “digitalizar o chão de fábrica”. A empresa irá, então, introduzir sistemas de controlo da produção em tempo real e, mais do que isso, um verdadeiro sistema de automação industrial. 
Atentando a esta digitalização, salvaguardas ao nível da cibersegurança vão ser implementadas, sendo que a empresa vai investir ainda na área do marketing e comunicação. Estes últimos investimentos terão por intuito o desenvolvimento de uma imagem B2B nos novos mercados e na divulgação da presente operação e dos apoios comunitário angariados na sua prossecução.</t>
  </si>
  <si>
    <t>2024-09-11</t>
  </si>
  <si>
    <t>2026-09-10</t>
  </si>
  <si>
    <t>COMPETE2030-FEDER-01531000</t>
  </si>
  <si>
    <t>QUADRANTE APOSTA - UNIPESSOAL LDA</t>
  </si>
  <si>
    <t>513888225</t>
  </si>
  <si>
    <t xml:space="preserve">O RESTAURANTE &amp; SUITES HINTZE RIBEIRO (RSHR) apresenta-se como um novo projeto turístico localizado no centro urbano de Leiria. A apenas 500 metros da Praça Rodrigues Lobo, este pretende elevar a qualidade de oferta de alojamento e restauração da região. </t>
  </si>
  <si>
    <t>O RESTAURANTE &amp; SUITES HINTZE RIBEIRO destaca-se pelo seu caracter inovador na região e no panorama nacional. Um novo estabelecimento assente num produto distinto e inovador, ostentando um conceito de restauração que interliga a valorização do património gastronómico da região, com momentos de animação e lazer, através de espetáculos de música, com o DJ Set e projeções de videomapping. Com a elaboração de variadas propostas de refeição, menus e eventos temáticos, os clientes serão bem-vindos a qualquer momento do dia. Complementar ao restaurante, presente no último piso do edificado, encontra-se o espaço de alojamento do RSHR. Composto por 4 unidades de alojamento e um espaço comum com cozinha e sala de estar, somente utilizável por hóspedes, este apresenta um conceito idêntico ao de um “Boutique Hotel”, valorizando-se a proposta de design e decoração apresentada no seu interior, onde, de forma articulada, os elementos decorativos ostentados se interligam entre si e com o espaço envolvente. O novo projeto disponibiliza 2 salas de eventos comunicantes entre si, com capacidade para acolherem eventos até 100 pessoas, e uma pequena sala de refeições, para momentos mais privados. Estamos perante um projeto em linha com a cada vez mais exigente procura turística, que pela sua oferta diversificada e distinta, permite-se captar variados segmentos de mercado, com diferentes motivações.</t>
  </si>
  <si>
    <t>2027-10-16</t>
  </si>
  <si>
    <t>COMPETE2030-FEDER-01530500</t>
  </si>
  <si>
    <t>Potenciar e desenvolver a qualificação da Vieirinox</t>
  </si>
  <si>
    <t>Através do presente projeto de Qualificação, a Vieirinox irá implementar a digitalização do seu processo de planeamento e controlo da produção e da qualidade e do seu processo logístico, investindo para tal em meios informáticos (hardware e software). A implementação destes processos será complementada com a contratação de dois técnicos altamente qualificados, para atuar nas áreas de gestão da produção e de gestão da logística.
Será também implementado um novo processo de gestão da relação com clientes CRM, por forma a otimizar a área comercial da empresa.
Por forma a comprometer-se com a sustentabilidade ambiental, e empresa desenvolverá os processos e requisitos necessários para o seu registo no EMAS.
Estas ações visam um aumento da eficiência da empresa, na produção de bens transacionáveis e internacionalizáveis, através da inovação organizacional e de marketing, nos domínios de competitividade “Inovação organizacional, gestão e logística” e “Digitalização e transformação digital” e “Sustentabilidade e ecoinovação”.</t>
  </si>
  <si>
    <t>COMPETE2030-FEDER-01529500</t>
  </si>
  <si>
    <t>JOIN THE MOMENT - TRANSITÁRIOS, S.A.</t>
  </si>
  <si>
    <t>509964117</t>
  </si>
  <si>
    <t>Internacionalização JTM 2024-2026</t>
  </si>
  <si>
    <t>A JTM é uma empresa líder no mercado ibérico de logística e transporte, oferecendo serviços globais integrados e suporte contínuo através de tecnologias avançadas como o software “Cargowise”. Com uma equipa diversificada e uma vasta rede de parceiros, a JTM visa expandir sua presença internacional e fortalecer sua posição competitiva. A visão da empresa é ser reconhecida como "Best in Class" no setor de logística, enquanto a sua missão foca na expansão internacional através da diversificação de mercados, marketing digital, rebranding e participação em eventos internacionais, consolidando a marca "Join The Moment" e aumentando as exportações.
A concretização da visão da JTM envolve a participação em feiras e conferências internacionais, como a JC Trans - Global Freight Forwarders Conference e a WCA Worldwide Conference. Estas ações são essenciais para a prospeção de novos mercados e a criação de parcerias estratégicas. A empresa também planeia reforçar a sua presença online e em e-commerce, reestruturando o seu website e melhorando a sua visibilidade através de SEO e campanhas de marketing digital. Em particular, o plano de investimentos da JTM está estruturado em várias frentes para assegurar uma estratégia de internacionalização eficaz. As principais ações incluem:
• Participação em eventos internacionais;
• Publicidade estática e digital;
• Marketing digital em plataformas como Google Ads, Meta Ads e LinkedIn Ads;
• Rebranding da marca com a criação de um novo logotipo e materiais de marketing;
• Contratação de novos recursos humanos para as equipas Comerciais.
A JTM está comprometida em fortalecer a sua competitividade internacional e promover um crescimento sustentável e consistente na Ásia, América Latina e Médio Oriente, tendo por principais objetivos:
• Aumentar a intensidade exportadora, atingindo 80% do Volume de Negócios;
• Atingir 35% do Volume de Negócios nos mercados-alvo;
• Consolidar a visibilidade global da marca "Join The Moment".</t>
  </si>
  <si>
    <t>COMPETE2030-FEDER-01529000</t>
  </si>
  <si>
    <t>SOREMA, S.A.</t>
  </si>
  <si>
    <t>500419280</t>
  </si>
  <si>
    <t>Sorema: Tecendo Novos Horizontes</t>
  </si>
  <si>
    <t>O presente projeto da Sorema tem como objetivo principal a expansão e consolidação da sua presença em mercados internacionais estratégicos, tal como mencionado em “Novos mercados com a realização do projeto” – Página 3. Com as marcas Graccioza, Sorema Bath Fashion e Briciní, a empresa pretende diversificar a base de clientes, reduzir a dependência de mercados tradicionais e reforçar o reconhecimento global das suas marcas.
Para alcançar estes objetivos, a Sorema prevê a expansão e fortalecimento das plataformas de e-commerce B2B e B2C, com o objetivo de melhorar a acessibilidade dos produtos, otimizar a experiência de compra online e divulgar as soluções de customização. A integração de funcionalidades avançadas e a adaptação das plataformas às necessidades dos mercados internacionais permitirão à Sorema capitalizar a crescente tendência de compras digitais, alcançando um público global mais vasto.
O projeto inclui também a participação em feiras internacionais e realização de ações de prospeção nos mercados-alvo, fundamentais para aumentar a visibilidade das marcas e estabelecer parcerias comerciais estratégicas. Estas iniciativas incluem a adaptação da oferta de produtos às especificidades culturais e regulamentares de cada mercado, garantindo que os produtos atendem às expectativas dos consumidores locais.
Além disso, a sustentabilidade é um pilar central deste projeto. A Sorema continuará a investir em práticas sustentáveis, incluindo a obtenção da certificação OEKO-TEX Made in Green e OCS. Este compromisso assegura que a empresa cumpre os mais elevados padrões ambientais, aumentando a confiança dos consumidores e diferenciando as suas marcas no mercado global.
Com este projeto, a Sorema está posicionada para um crescimento sólido e sustentável, assegurando a competitividade das suas marcas nos mercados internacionais e alinhando-se com as tendências globais de sustentabilidade e digitalização.</t>
  </si>
  <si>
    <t>2026-09-12</t>
  </si>
  <si>
    <t>COMPETE2030-FEDER-01528800</t>
  </si>
  <si>
    <t>NIEPOORT (VINHOS) S.A.</t>
  </si>
  <si>
    <t>500202141</t>
  </si>
  <si>
    <t>Internacionalização Niepoort 2030 - Expansão e Crescimento Internacional</t>
  </si>
  <si>
    <t>O projeto da Niepoort “Expansão e Crescimento Internacional” pretende alargar a base de atuação da empresa a um número maior de mercados e aprofundar a atividade naqueles onde já atua, reforçando a sua orientação exportadora.
Para tal, será implementada uma estratégia que visa a valorização da empresa, marca e seus produtos de forma a gerar maior valor acrescentado.
O programa a seguir passa então pela implementação de um plano de investimentos ambicioso assente na inovação de produtos e em estratégias comerciais, promocionais e organizacionais diferenciadas e inovadoras.
Ao nível de estratégias comerciais/promocionais, a opção passa por um mix de estratégias de comunicação dos tipos:
- Outbound, como a participação em feiras, realização de ações promocionais nos mercados externos e de ações promocionais inversas (convite de clientes e opinion makers), a implementação de planos de marketing nos mercados externos e;
- Inbound, essencialmente do foro digital, e que visam a procura da empresa pelo próprio clientes/consumidor: uso de instrumentos como SEO e SEA, social media marketing/content, marketing, display advertising e mobile marketing.
Ainda no âmbito das estratégias comerciais/promocionais, serão implementadas medidas tendentes a uma nova abordagem do marketing mix, que pretendem alterar tanto caraterísticas tangíveis (ex: design de embalagem, qualidade do produto), como caraterísticas intangíveis dos produtos (ex: registo internacional de marcas).
Ao nível das estratégias organizacionais, será feita a aposta em recursos humanos qualificados, mobile marketing e na sustentabilidade ambiental. Por outro lado, e no âmbito da realização de eventos educacionais previstos nas estratégias de comunicação outbound e inbound referidas, do intercambio de ideias/pensamentos entre a Niepoort e seus clientes/opinion makers/consumidores que resultará dessas medidas, é esperado uma maior aproximação entre empresa/seus produtos e necessidades do público.</t>
  </si>
  <si>
    <t>COMPETE2030-FEDER-01526600</t>
  </si>
  <si>
    <t>CLASSIRIBALTA LDA</t>
  </si>
  <si>
    <t>508640652</t>
  </si>
  <si>
    <t>Internacionalização da Classiribalta - Promoção internacional da Classiribalta e seus produtos com vista à captação de novos e diferentes mercados. Aposta no digital e numa estratégia de promoção voltada para a promoção dos novos produtos da empresa. Aume</t>
  </si>
  <si>
    <t>Internacionalização da Classiribalta. Esta operação envolve uma série de investimentos estratégicos para fortalecer a presença global e expandir a sua influência no competitivo mercado de mobiliário e decoração. Este contempla as seguintes ações:
- Visitas a potenciais clientes, em vários mercados, de forma a conhecer potenciais clientes e a estabelecer novas parcerias nos mercados que se pretende alcançar.
- Participação em eventos e feiras internacionais, que oferecem plataformas valiosas para apresentar os produtos a nível global, estabelecer contactos estratégicos e identificar potenciais parceiros de negócios.
- Camião expositor, que permite a demonstração prática dos produtos em diversos locais e com uma maior aproximação ao cliente.
- Criação e desenvolvimento de vídeos e catálogos, que são essenciais para aumentar o reconhecimento e prestígio da marca.
- Criação de um portal e-commerce direcionado ao segmento B2B.
- Realização de campanhas de marketing digital, nomeadamente através de SEO, anúncios pagos e e-mail marketing, que aumenta a visibilidade e atrai novos consumidores.
- Contratação de RH, nomeadamente um diretor de marketing que trará uma perspetiva estratégica para a promoção dos produtos da Classiribalta em mercados globais e um comercial especialista em mercados internacionais.
- Com a adesão a marketplace, a Classiribalta vê facilitada a sua entrada em novos mercados sem a necessidade de grandes investimentos em infraestrutura, permitindo que a empresa aproveite a logística, o tráfego e a credibilidade já estabelecidos pela plataforma. 
- Com o registo comunitário da marca e design dos produtos, a Classiribalta protege a identidade da marca e os elementos distintivos dos produtos em todos os países membros, evitando imitações e fortalecendo a posição da empresa no mercado.
Estas iniciativas fortalecem a presença da Classiribalta no mercado internacional, preparando-a para um crescimento sustentável e sucesso contínuo no cenário internacional.</t>
  </si>
  <si>
    <t>COMPETE2030-FEDER-01524100</t>
  </si>
  <si>
    <t>AGROAGUIAR-AGROINDÚSTRIA, S. A.</t>
  </si>
  <si>
    <t>507403665</t>
  </si>
  <si>
    <t>AGROAGUIAR | A exportar Trás-os-Montes</t>
  </si>
  <si>
    <t>A Agroaguiar pretende com o presente projeto de internacionalização pretende diversificar a gama de produtos internacionalizados e fortalecer a sua atuação nos mercados externos, prevendo a realização de diversas ações de prospecção, marketing e campanhas internacionais. O presente projeto visa principalmente a promoção internacional da nova gama de produtos da empresa, nomeadamente os smothies.</t>
  </si>
  <si>
    <t>2024-09-09</t>
  </si>
  <si>
    <t>2026-09-08</t>
  </si>
  <si>
    <t>COMPETE2030-FEDER-01523600</t>
  </si>
  <si>
    <t>VINCO VÁLVULAS S.A.</t>
  </si>
  <si>
    <t>502332174</t>
  </si>
  <si>
    <t>Internacionalização 2024-2026</t>
  </si>
  <si>
    <t>O presente projeto de internacionalização é a continuação de una estratégia de conquista de mercados internacionais de uma empresa portuguesa altamente inovadora e de produto de alto valor acrescentado. Fabricantes de válvulas de esfera há mais de 30 anos a Vinco Válvulas já demonstrou ser um player de sucesso nos setores de maior exigência como a indústria petroquímica, química e agora a querer dar provas no setor farmacêutico, gás líquido e hidrogênio. Estar presente nas principais feiras do setor, realizar viagens de prospecção, implementar as mais variadas certificações do setor e investir em ferramentas várias de marketing são os passos a dar para o sucesso e crescimento sustentável. Reforçaremos a nossa presença em todos os mercados onde já temos histórico de vendas, abriremos 3 novos mercados e incrementaremos de forma bem destacável as vendas nos EUA e Turquia.</t>
  </si>
  <si>
    <t>COMPETE2030-FEDER-01523300</t>
  </si>
  <si>
    <t>ARTNOVION, LDA</t>
  </si>
  <si>
    <t>513196552</t>
  </si>
  <si>
    <t>O projeto ECO.RT30 é um projeto de capacitação humana e técnica capaz de qualificar as linhas de produto Artnovion nos atuais e emergentes padrões de certificação ambiental.</t>
  </si>
  <si>
    <t>O projeto ECO.RT30 é um projeto de capacitação humana, técnica e laboratorial capaz de qualificar as linhas de produto Artnovion nos atuais e emergentes padrões de certificação ambiental.</t>
  </si>
  <si>
    <t>COMPETE2030-FEDER-01523100</t>
  </si>
  <si>
    <t>Reforço das competências ao nível da internacionalização do modelo de negócio da DOMINÓ, através da adoção de estratégias de negócio mais avançadas, apostando na capacitação empresarial e na introdução de inovadores produtos cerâmicos em mercados externos</t>
  </si>
  <si>
    <t>O presente projeto de investimento enquadra-se numa estratégia de reforço da competitividade da empresa, pela aposta na fabricação e lançamento de INOVADORES PRODUTOS de marca própria - DOMINÓ no mercado global designadamente: (i) pavimentos, para competir no segmento das pedras naturais; (ii) produtos de reduzida espessura altamente sustentáveis para o mercado da remodelação (em forte expansão nacional e internacional); (iii) porcelânicos ecológicos com matérias primas recicladas, destinados a um segmento premium e altamente sofisticado; (iv) produtos sem utilização de água, igualmente destinados a um segmento premium e altamente sofisticado, sendo possível pensar em mercados muito mais interessantes e com muito maior potencial, mesmo que geograficamente indistintos.
Neste contexto, a capacitação da empresa para incremento do processo de internacionalização, através da adoção de estratégias de negócio mais avançadas surge como objetivo estratégico principal, e será sustentado em ações i) de conhecimento, prospeção e presença em mercados externos; ii) Marketing Internacional; iii) Presença online; iv) Inovação Organizacional; e v) Qualidade e Certificação.
É neste contexto de concretização de ações que consubstanciam a internacionalização da empresa, que será possível lançar uma gama de produtos altamente inovadores e diferenciados, de maior valor acrescentado e com uma forte imagem de “sustentabilidade”, fatores que irão potenciar a desejada aposta de reforçar a presença nos mercados internacionais mais sofisticados. Assim, a aposta da empresa recai sobre a penetração em novos segmentos nos mercados sofisticados onde já atua: Alemanha, Espanha, França, Itália, R.Unido, Bélgica, Áustria, P.Baixos, Dinamarca, África do Sul e EUA, esperando-se que no ano pós-projeto a intensidade exportadora se situe no 45% (cerca de 11,5M€ de vendas para o mercado externo).</t>
  </si>
  <si>
    <t>COMPETE2030-FEDER-01518600</t>
  </si>
  <si>
    <t>CATAVINO, LDA</t>
  </si>
  <si>
    <t>513397051</t>
  </si>
  <si>
    <t>Projeto de valorização turística do território português, através do reforço do segmento de turismo internacional sustentável e de luxo.</t>
  </si>
  <si>
    <t>O projeto de internacionalização da Catavino visa expandir a presença da empresa nos mercados globais, com foco especial nos Estados Unidos, Canadá, Austrália e Nova Zelândia. Através de uma série de investimentos estratégicos, a Catavino pretende reforçar a sua posição como líder no setor do turismo de luxo e enoturismo sustentável, oferecendo experiências exclusivas e personalizadas.
Os principais investimentos incluem a contratação de uma assessoria comercial especializada nos EUA, que permitirá à Catavino posicionar-se de forma competitiva no mercado norte-americano, através de apresentações de vendas mensais, participação em eventos de luxo, e organização de FAM trips. A assessoria comercial é fundamental para atrair clientes de alto poder económico e consolidar a marca nos mercados internacionais. As viagens de prospeção comercial e inversa, são essenciais para explorar novos mercados e regiões, e estreitar relações com parceiros estratégicos. Simultaneamente, a customização do software CRM, permitirá a automatização e personalização das interações com clientes, melhorando a eficiência operacional e a gestão de relações. Também contemplado nos investimentos da Catavino, está incluída a participação em feiras internacionais e produção de materiais promocionais, reforçando a presença da marca e facilitando a comunicação com parceiros globais.
Além destes, a Catavino investirá em ações como o rebranding da marca, a reformulação do website com loja online, campanhas de marketing digital, e a obtenção da certificação B Corp. Estes investimentos reforçam o compromisso da empresa com a sustentabilidade e a digitalização, essenciais para a competitividade no e-commerce e para a atração de um público cada vez mais consciente e exigente.
Com estes investimentos, a Catavino pretende consolidar a sua reputação internacional como líder em turismo de luxo sustentável, garantindo um crescimento sólido e sustentável a longo prazo.</t>
  </si>
  <si>
    <t>COMPETE2030-FEDER-01517600</t>
  </si>
  <si>
    <t>MATEUS &amp; SEQUEIRA VINHOS, S.A.</t>
  </si>
  <si>
    <t>508041171</t>
  </si>
  <si>
    <t>Cadão World Reach: Expansão Global da Excelência em Vinhos [2024-2026]</t>
  </si>
  <si>
    <t>A MS Vinhos visa com o presente projeto expandir significativamente a sua presença nos mercados globais. A estratégia envolve uma combinação de ações de prospeção e participação em feiras internacionais em mercados estratégicos como Brasil, Canadá, China, Alemanha, França, EUA, África do Sul, Colômbia, Coreia Sul, Singapura, Índia, Itália, Japão, México, Peru e Polónia. Estas iniciativas visam explorar novas oportunidades de negócio e fortalecer as parcerias comerciais. 
Para apoiar esta expansão, a empresa irá contratar um comercial especializado no mercado brasileiro, visto tratar-se de um mercado com grande potencial estratégico. Este profissional será responsável por aprofundar o conhecimento local, fortalecer as relações comerciais existentes e identificar novas oportunidades de negócio.
No âmbito do marketing internacional, a MS Vinhos desenvolverá materiais promocionais, incluindo catálogos e um vídeo institucional, adaptados às especificidades culturais de cada mercado, reforçando a imagem da marca e aumentando a sua notoriedade global.
A empresa também investirá em certificações ISO 9001 e IFS FOOD para garantir que os seus produtos cumprem os mais altos padrões de qualidade e segurança alimentar. Paralelamente, uma consultoria ESG será implementada para integrar práticas sustentáveis em todas as operações, reforçando o compromisso do Promotor com a responsabilidade ambiental e social.
Além disso, a empresa ampliará a sua presença digital através da promoção da loja online, visando aumentar as vendas diretas e fortalecer o relacionamento com os consumidores internacionais.
Este projeto posiciona a MS Vinhos para um crescimento sustentável e reforça a sua imagem como uma marca de referência em qualidade e sustentabilidade no setor vinícola global.</t>
  </si>
  <si>
    <t>2024-09-07</t>
  </si>
  <si>
    <t>2026-09-06</t>
  </si>
  <si>
    <t>COMPETE2030-FEDER-01513900</t>
  </si>
  <si>
    <t>ALKANNOLI, LDA</t>
  </si>
  <si>
    <t>516187384</t>
  </si>
  <si>
    <t>Criação de unidade produtiva em Vila de Rei para produção de produtos farmacêuticos à base de cannabis medicinal.</t>
  </si>
  <si>
    <t>A ALKANNOLI, Lda. é uma pequena empresa que pretende criar uma unidade produtiva em Vila de Rei, concelho de Castelo Branco, para produção de produtos farmacêuticos à base de cannabis medicinal.
Tem por visão disponibilizar produtos de elevada qualidade para o setor médico que possam efetivamente aliviar doenças, enfermidades e sofrimento humano
O projeto enquadra-se na tipologia “criação de um novo estabelecimento” e tem por objetivo a construção de um estabelecimento e aquisição de equipamentos e serviços para produção dos seguintes produtos: óleo diluído, THC/CBD isolados (API) e flor seca.
Atualmente, já possui a pré-licença para produção por parte do Infarmed, e o projeto de arquitetura aprovado pela Câmara de Vila de Rei.
A estratégia da empresa está assente na Investigação e Desenvolvimento e Inovação, que é uma das suas vantagens competitivas para garantir a satisfação dos seus clientes, e futuros clientes.
A presente operação, a decorrer entre novembro de 2024 e outubro de 2026, tem por objetivo o investimento empresarial em atividades inovadoras de produto e processo, organizacionais e de marketing, promovendo a produção de produtos, altamente inovadores e diferenciados dos existentes no mercado, à base de canábis, transacionáveis e internacionalizáveis, com reforço do perfil produtivo do tecido económico da região de Castelo Branco, através do desenvolvimento de produtos inovadores baseados nos resultados de I&amp;D, da integração e convergência de novas tecnologias e conhecimentos e da criação de emprego qualificado.
A ALKANNOLI espera que esta operação gere lucros líquidos anuais significativos e permitam a venda de produtos na UE, permitindo a construção de uma base sólida de mercado, do qual se espera que se torne o maior mercado mundial de cannabis medicinal nos próximos anos. Finalizando a construção e implementação de todos os equipamentos e processos, e com o início da produção, a empresa prevê uma receita de 10,5M€ para 2028, prevendo-se que as vendas atinjam 17M€ em 2030.
O mercado Europeu está em processo de crescimento e necessitará de grandes quantidades de produto refinado e isolado, algo tecnicamente impossível de garantir por não haverem fornecedores suficientes no mercado. Existem, portanto, lacunas grandes na oferta dos produtos necessários para dar resposta ao consumo atual.
Através da realização do projeto o promotor espera gerar um impacto significativo para o mercado Europeu, de modo a suportar / cobrir a saída dos fornecedores canadianos, que ao longo dos anos se estão a virar mais para o seu mercado interno. A capacidade de produção das suas instalações, a qualidade com que quer produzir os seus produtos, a aposta que irá fazer em tecnologia, I&amp;D e ambiente tornará a ALKANNOLI num player-chave no mercado europeu da cannabis medicinal.
Como já foi dito anteriormente, o objetivo da ALKANNOLI é focar-se no mercado Europeu, sobretudo na Alemanha, que segundo o “Mastering Business Development, Inc.” (MBDI), é o maior mercado de cannabis medicinal na Europa e o maior mercado fora da América do Norte, o que a tornam o terceiro maior mercado do mundo, atrás apenas dos EUA e do Canadá. No entanto, a empresa também espera até 2028 atingir vendas significativas em mais 3 mercados considerados com potencial elevado para este setor, nomeadamente o Áustria, a Suíça e a Reino Unido.
Portugal representa um ponto de entrada no mercado europeu extremamente atrativo para o comércio da cannabis medicinal. Com o número de produtores licenciados a aumentar cada vez mais e a elevada qualidade da cannabis que é produzida no nosso país, a ALKANNOLI pretende apostar na compra de 100% da matéria-prima para o seu processo. Caso a produção de matéria-prima em Portugal não seja suficiente, a empresa já tem negociações avançadas para a sua compra a nível internacional (sobretudo proveniente de explorações certificadas em África).
Todos os investimentos a realizar no âmbito do presente projeto irão contribuir para o desenvolvimento um Cluster para esta indústria, elevando assim Portugal como líder mundial no fornecimento e produção de produtos à base de cannabis medicinal. Assegurada por uma elevada capacidade de produção anual, a empresa conseguirá ser muito competitiva com os seus concorrentes nacionais, como também a nível internacional. Preços competitivos e uma boa oferta de produtos em termos de qualidade e quantidade permitirão à empresa adquirir canais de confiança no abastecimento dos fabricantes de produtos legais e farmacêuticas, e consumidores finais, especialmente no momento atual, em que a procura ultrapassou a oferta.
Ou seja, por tudo o que foi dito anteriormente, julga-se que fica claro que o presente projeto de investimento é de importância vital para a ALKANNOLI e para a sua competitividade nos mercados europeus onde pretende atuar.</t>
  </si>
  <si>
    <t>COMPETE2030-FEDER-01508400</t>
  </si>
  <si>
    <t>LSI STONE, LDA</t>
  </si>
  <si>
    <t>504372262</t>
  </si>
  <si>
    <t>Internacionalização da LSI Stone em mercados de luxo</t>
  </si>
  <si>
    <t>'A LSI Stone está a deixar a sua pegada na face do mundo para sempre e de uma forma sustentável.' Para tal, a LSI executará um ambicioso plano de internacionalização 2024/26, no qual aposta numa estratégia integrada Outbund e Inbound para reforço do posicionamento em mercados historicamente tradicionais do setor, em paralelo com a aposta em segmentos de luxos em mercados emergentes.</t>
  </si>
  <si>
    <t>2024-09-06</t>
  </si>
  <si>
    <t>2026-09-05</t>
  </si>
  <si>
    <t>COMPETE2030-FEDER-01504900</t>
  </si>
  <si>
    <t>TRIMALHAS - KNIT INSPIRATION, S.A.</t>
  </si>
  <si>
    <t>506439240</t>
  </si>
  <si>
    <t>Trimalhas - Knit Inspiration to the world !</t>
  </si>
  <si>
    <t>O setor têxtil e a moda portuguesa, no seu conjunto, são um bom exemplo de afirmação bem-sucedida nos mercados interno e externo e depende cada vez mais dos modelos de negócio e das boas práticas de gestão e inovação, que garantam competitividade e este plano mais uma vez assim o afirma.  
A Trimalhas é uma empresa dedicada ao desenvolvimento de malhas circulares, sustentáveis e premium para o setor têxtil. A escuta ativa das necessidades dos seus clientes e a capacidade de acompanhar e antecipar as principais tendências do setor, permiti desenvolver uma estratégia de criação de valor comum acompanhada de parcerias duradouras. 
Neste sentido a Trimmlhas candidata-se a este projeto para mais uma vez solidificar a sua estratégia empresarial internacional no sector de especialização do têxtil acrescido da acérrima vontade cada vez mais reforçar a sua capacitação empresarial enquanto PME no desenvolvimento de bens em atividades|processos inovadores, qualificadas e exigentes que contribuem cada vez mais acréscimos positivos na progressão da cadeia de valor do IPV Português
As ações preconizadas nesta candidatura tem como fulcro de intervenção a diferenciação, diversificação, e inovação, na produção de malhas circulares, sustentáveis, internacionalizáveis na de fileira produtiva do textil e assim continuar a contribuir com distinção no textiles made in portugal.
Este desígnio passará pela introdução gradua da presença da Trimalhas, promovendo produtos e serviços junto dos clusters e stakeholders mais importantes da indústria mundial da moda. Pretende-se estabelecer uma presença forte nos mercados mencionados, visando garantir e promover a diversificação dos mercados, bem como um aumento do valor de faturação assim como os lucros ao longo da execução deste projeto.</t>
  </si>
  <si>
    <t>COMPETE2030-FEDER-01501900</t>
  </si>
  <si>
    <t>Projeto conjunto de internacionalização do setor agroalimentar 2025-2027</t>
  </si>
  <si>
    <t>O Projeto Conjunto de Internacionalização (PCI) 2025-2027 surge como resultado do esforço conjunto de internacionalização realizado junto das empresas do setor agroalimentar em Portugal, que tem sido conduzido pela PortugalFoods desde 2011. O trabalho realizado baseia-se sobretudo nos diversos estudos estratégicos promovidos pela PortugalFoods, abrangendo diversos mercados e recolhendo informação junto de empresas e outras entidades sobre as necessidades e tendências do setor agroalimentar nacional no cenário global. O principal objetivo consistirá na implementação de ações que culminarão na concretização de novas oportunidades de negócios para as PME e para o reforço da imagem e notoriedade dos produtos portugueses. A PortugalFoods irá focar-se na diversificação do seu âmbito de atuação em novos mercados, possibilitando às empresas do setor agroalimentar o acesso a um portfólio de mercados de exportação mais vasto e diferenciado.</t>
  </si>
  <si>
    <t>MPr-2024-5</t>
  </si>
  <si>
    <t>COMPETE2030-FEDER-01501800</t>
  </si>
  <si>
    <t>APFS - ASSOCIAÇÃO PROMOÇÃO FRUTOS SECOS</t>
  </si>
  <si>
    <t>515686727</t>
  </si>
  <si>
    <t>NUTSbyPORTUGAL  - Estratégia de Internacionalização para o setor dos Frutos Secos</t>
  </si>
  <si>
    <t>O projeto NUTSbyPORTUGAL, conduzido pela APFS– Associação Promoção Frutos Secos (Portugal Nuts), materializa um forte contributo para o processo de internacionalização e digitalização do setor dos frutos secos, propondo-se a dinamizar e a reforçar a competitividade e base exportadora das PME’s que integram a fileira do amendoal e nogueiral.
A operação está estruturada num conjunto de ações de promoção e marketing que visam marcar presença em certames internacionais de ampla relevância estratégica para o setor, aumentar o conhecimento e o acesso a novos mercados internacionais e valorizar o uso crescente de ferramentas digitais, reforçando sinergias e externalidades positivas para o conjunto de PME’s envolvidas, criando ainda efeitos de arrastamento para todo o setor dos frutos secos.</t>
  </si>
  <si>
    <t>COMPETE2030-FEDER-01501100</t>
  </si>
  <si>
    <t>AIP Do it Global</t>
  </si>
  <si>
    <t>O projeto “AIP Do it Global” visa impulsionar a internacionalização das pequenas e médias empresas (PME) portuguesas, destacando-se pelo foco nas fileiras de suporte a setores estratégicos. As “empresas Doers” são caracterizadas pela sua proatividade, inovação e capacidade de adaptação, essenciais para se expandirem em mercados internacionais. Este projeto B2B procura capacitar estas empresas através de consultoria especializada, participação em feiras e eventos, e desenvolvimento de redes de colaboração. A AIP, integrando a rede internacional de câmaras de comércio, fortalece a ligação das PME aos mercados globais, proporcionando acesso a oportunidades e recursos valiosos. Com ações concretas e estratégias personalizadas, as PME “Doers” ganham as ferramentas necessárias para aumentar a sua competitividade global, contribuindo simultaneamente para a inovação e fortalecimento da economia nacional.</t>
  </si>
  <si>
    <t>COMPETE2030-FEDER-01500800</t>
  </si>
  <si>
    <t>EXPORTECH 5.0</t>
  </si>
  <si>
    <t>O projeto ExporTECH 5.0, apresentado ao abrigo do AVISO MPR-2024-5 e integrado na modalidade de Projetos Conjuntos – Internacionalização das PME, visa continuar a apoiar as PME no processo de internacionalização, promover o aumento e a consolidação das exportações das empresas localizadas nas Regiões NUT II (Norte e Centro), em particular das PME do Distrito de Aveiro, e o seu reconhecimento internacional, através da implementação de ações de internacionalização, nomeadamente ações de capacitação internacional, presença coletiva em feiras internacionais, missões empresariais ao exterior para conhecimento e prospeção de mercados, missões de importadores e visitas para conhecimento e acesso a novos mercados, ações de promoção e marketing internacional e ações que promovam a utilização de novas ferramentas web, nomeadamente de canais digitais.</t>
  </si>
  <si>
    <t>COMPETE2030-FEDER-01500200</t>
  </si>
  <si>
    <t>ATP - ASSOCIAÇÃO TÊXTIL E VESTUÁRIO DE PORTUGAL</t>
  </si>
  <si>
    <t>501070745</t>
  </si>
  <si>
    <t>Sustainable Textile &amp; Apparel From Portugal</t>
  </si>
  <si>
    <t xml:space="preserve">O projeto Sustainable Textile &amp; Apparel From Portugal visa incrementar as exportações do setor têxtil e vestuário e promover o posicionamento da oferta em mercados internacionais, através da implementação de um plano de ação conjunto que inclui a presença em feiras internacionais de referência e ações de promoção e marketing, com recurso a ferramentas digitais.
Apresenta um vasto conjunto de empresas aderentes dentro da fileira e com enquadramento em diversas cadeias de valor, o que contribui para potenciar a eficácia dos resultados previstos numa intervenção coerente e incremental em relação a iniciativas anteriores, previamente articulada com o AICEP. Respondendo aos desafios e oportunidades dessas empresas no acesso aos mercados internacionais, o projeto contempla ainda uma vertente dedicada a ações de demonstração e disseminação de resultados, que visam a partilha de conhecimento dos mercados e práticas desenvolvidas pelas PME, com potencial efeito de arrastamento
</t>
  </si>
  <si>
    <t>2024-09-04</t>
  </si>
  <si>
    <t>COMPETE2030-FEDER-01495500</t>
  </si>
  <si>
    <t>ALLMICROALGAE - NATURAL PRODUCTS, S.A.</t>
  </si>
  <si>
    <t>509693326</t>
  </si>
  <si>
    <t>Microalgas como ingrediente alimentar sustentável: inovação na nutrição, funcionalidade e sabor</t>
  </si>
  <si>
    <t>O Algaelicious visa avaliar e selecionar novas metodologias de cultivo e processamento que permitirão melhorar as propriedades organoléticas, tecno-funcionais, e nutricionais das biomassas de Chlorella e assim desenvolver pelo menos três produtos significativamente melhorados para os mercados B2C e B2B: 1) Chlorella com melhor sabor e cor; 2) Chlorella fortificada em micronutrientes; e 3) Chlorella com capacidade gelificante ou emulsionante.</t>
  </si>
  <si>
    <t>COMPETE2030-FEDER-01494900</t>
  </si>
  <si>
    <t>ISOLAGO - INDÚSTRIA DE PLÁSTICOS, S.A.</t>
  </si>
  <si>
    <t>505837676</t>
  </si>
  <si>
    <t xml:space="preserve">E-BIO - Desenvolvimento de espumas de biopolímero com incorporação de resíduos de pedra natural do Alentejo e derivados de colofónia para embalagens e artigos da agricultura  </t>
  </si>
  <si>
    <t xml:space="preserve">Este projeto visa o desenvolvimento formulações à base de PBAT, PLA, TPS e respetiva modificação por incorporação de pó de pedra natural (mármore) e derivados de colofónia, e incorporação de agente expansor para produção de espumas de biopolímero compostáveis para embalagens e artigos da agricultura. Estas formulações vão contribuir para mitigar o problema da acumulação de micro e meso-plásticos em solos após os períodos de cultura e colheita. </t>
  </si>
  <si>
    <t>COMPETE2030-FEDER-01494000</t>
  </si>
  <si>
    <t>FOLLOW INSPIRATION, S.A.</t>
  </si>
  <si>
    <t>510154212</t>
  </si>
  <si>
    <t>OptStack: otimização de algoritmos de controlo de automação de stackers autónomos</t>
  </si>
  <si>
    <t>O projeto OptStack visa desenvolver novas tecnologias de navegação autónoma, visão computacional e inteligência artificial capazes de automatizar de forma segura e AMR de tipologia stacker. Pretende-se programar novos algoritmos e treinar modelos de aprendizagem, integrando sensores e componentes de forma a potenciar a utilização segura deste novo formato de AMR em contexto de logística interna de empresas.</t>
  </si>
  <si>
    <t>COMPETE2030-FEDER-01493900</t>
  </si>
  <si>
    <t>NM3D IBÉRICA - SISTEMAS DE METROLOGIA INDUSTRIAL, LDA</t>
  </si>
  <si>
    <t>514076682</t>
  </si>
  <si>
    <t>SereniOxy - Desenvolvimento de máscaras oronasais personalizadas com recurso a dispositivo móvel para digitalização facial</t>
  </si>
  <si>
    <t>Desenvolvimento de máscaras oronasais CPAP/VNI personalizadas para aumentar conforto, eficácia e durabilidade. A parte flexível, em contato com o rosto, será fabricada por manufatura aditiva, enquanto a outra por injeção. Uma aplicação intuitiva permitirá ao paciente digitalizar a face, realizar pedidos e acompanhar a produção em tempo real, com funcionalidades interativas.</t>
  </si>
  <si>
    <t>2028-05-03</t>
  </si>
  <si>
    <t>COMPETE2030-FEDER-01492900</t>
  </si>
  <si>
    <t>LTPLABS, S.A.</t>
  </si>
  <si>
    <t>513226389</t>
  </si>
  <si>
    <t>MAP: Modelos Analíticos de Preço</t>
  </si>
  <si>
    <t>O projeto MAP visa desenvolver uma plataforma de advanced analytics para apoiar a decisão de precificação nas empresas. A plataforma incluirá soluções avançadas em IA explicável, recolha automática de dados, modelação preditiva e sistemas de recomendação, oferecendo uma interface imersiva. A plataforma pretende aumentar a competitividade das empresas, permitindo decisões de preços mais precisas e rápidas, adaptáveis aos contextos B2B e B2C.</t>
  </si>
  <si>
    <t>2027-05-19</t>
  </si>
  <si>
    <t>COMPETE2030-FEDER-01491800</t>
  </si>
  <si>
    <t>MOLDATA - PROJECTO E PROGRAMAÇÃO DE MOLDES LDA</t>
  </si>
  <si>
    <t>504263137</t>
  </si>
  <si>
    <t>rEGraph – Um processo inovador para reutilizar grafite em linhas de produção de embalagens termoplásticas</t>
  </si>
  <si>
    <t>O Projeto rEGraph visa desenvolver uma plataforma tecnológica automatizada com capacidade de reaproveitar os elétrodos de grafite na fabricação de moldes, ferramentas, entre outros, proporcionando uma redução significativa na pegada carbónica da grafite na indústria. O Projeto procura mitigar os impactos ambientais e viabilizar um retorno económico-financeiro do processo de fabrico, promovendo a sustentabilidade ambiental e económica no setor.</t>
  </si>
  <si>
    <t>COMPETE2030-FEDER-01491500</t>
  </si>
  <si>
    <t>WAVECOM - SOLUÇÕES RÁDIO S.A.</t>
  </si>
  <si>
    <t>504813480</t>
  </si>
  <si>
    <t>Rastreamento Inteligente e Gestão Melhorada de Ativos em Tempo Real</t>
  </si>
  <si>
    <t>O projeto STREAM ambiciona revolucionar a gestão de ativos na indústria, combinando tecnologias de ponta para rastreamento em tempo real e localização precisa. Através de superfícies inteligentes, tags ativas e software avançado, a solução visa otimizar a eficiência operacional, reduzir custos e promover a sustentabilidade, respondendo aos desafios atuais da gestão de armazéns e impulsionando a competitividade no setor industrial.</t>
  </si>
  <si>
    <t>COMPETE2030-FEDER-01491400</t>
  </si>
  <si>
    <t>SÉRGIO FONSECA - MATERIAIS DE CONSTRUÇÃO, LDA</t>
  </si>
  <si>
    <t>509493491</t>
  </si>
  <si>
    <t>EasyWall - Desenvolvimento de solução inovadora de painéis sanduíche multifuncionais EPS-BA para uma construção rápida, eficiente e sustentável</t>
  </si>
  <si>
    <t>O projeto EasyWall visa desenvolver um sistema estrutural multifuncional à base de painéis sanduíche poliestireno expandido/betão armado(EPS/BA), com componentes de digitalização suportadas no BIM.O carácter inovador da arquitetura, ligações, características físicas, mecânicas e térmicas do bloco EPS permitem assegurar a construção de habitações em painéis sanduíche EPS/BA.Face às soluções tradicionais são mais céleres, eficientes e sustentáveis.</t>
  </si>
  <si>
    <t>2028-03-30</t>
  </si>
  <si>
    <t>COMPETE2030-FEDER-01490900</t>
  </si>
  <si>
    <t>SOCÉM - E. D. - FABRICAÇÃO, ENGENHARIA E DESENVOLVIMENTO DE MOLDES, S.A.</t>
  </si>
  <si>
    <t>504032712</t>
  </si>
  <si>
    <t>HEATCOLDTOOLING - Fabrico híbrido orientado para a produção de moldes de média dimensão em multimaterial</t>
  </si>
  <si>
    <t>O projeto visa revolucionar a indústria dos moldes e injeção de plásticos através do desenvolvimento de processos de fabricação híbrida em moldes de média dimensão, multimaterial e de alto desempenho térmico, explorar materiais alternativos como suporte aos canais conformáveis, sensorização dos moldes e modelos preditivos e algoritmos de IA que permitam aumentar a eficiência, qualidade e sustentabilidade do processo.</t>
  </si>
  <si>
    <t>COMPETE2030-FEDER-00081600</t>
  </si>
  <si>
    <t>MTEX NEW SOLUTION, S.A.</t>
  </si>
  <si>
    <t>510151957</t>
  </si>
  <si>
    <t>MTEX - RTR - Inovação</t>
  </si>
  <si>
    <t>Com o objetivo de atender à crescente procura e fortalecer a posição da empresa no mercado, o projeto tem como objetivo o aumento da capacidade produtiva de forma mais sustentável, com vista à fabricação de um novo equipamento a nível mundial, que possibilitará à empresa atender a uma base de clientes mais ampla, explorar novos mercados e oportunidades de negócio, contribuindo para o desenvolvimento económico e social da região.</t>
  </si>
  <si>
    <t>2023-09-19</t>
  </si>
  <si>
    <t>COMPETE2030-FEDER-01490100</t>
  </si>
  <si>
    <t>MOLIPOREX - MOLDES PORTUGUESES, IMPORTAÇÃO E EXPORTAÇÃO S.A.</t>
  </si>
  <si>
    <t>501654984</t>
  </si>
  <si>
    <t>Seringa de Câmara Dupla para Administração de Fármacos, Flushing e Locking</t>
  </si>
  <si>
    <t>O presente projeto de I&amp;D, denominado por SEF, visa desenvolver uma seringa inovadora que integrará as funções de flushing, administração de medicamentos e locking num único dispositivo, simplificando, assim, a manutenção de cateteres venosos e reduzindo complicações clínicas como infeções e tromboflebite.</t>
  </si>
  <si>
    <t>COMPETE2030-FEDER-01489500</t>
  </si>
  <si>
    <t>BringTrust: Strengthening CI/CD Pipeline Cybersecurity and Safeguarding the Intellectual Property.</t>
  </si>
  <si>
    <t>O BringTrust consiste num produto inovador ciberseguro e que irá promover a integridade das infraestruturas digitais, alinhando-se com o CyberResilienceAct para garantir a segurança e soberania dos fluxos de informação das organizações que operem em ambiente digital na UE. Neste âmbito serão desenvolvidos os conceitos “Secure Runners” e “Vetted Workflows” que após integração no BringTrust permitirão garantir a salvaguarda de dados e informações.</t>
  </si>
  <si>
    <t>COMPETE2030-FEDER-01488700</t>
  </si>
  <si>
    <t>ITECH-ON, INVESTIGAÇÃO E DESENVOLVIMENTO DE TECNOLOGIAS DA INFORMAÇÃO, LDA</t>
  </si>
  <si>
    <t>508958024</t>
  </si>
  <si>
    <t>Hidropon.IA - Sistemas de agricultura de precisão assistidos por IA para culturas hidropónicas</t>
  </si>
  <si>
    <t>O projeto Hidropon.IA visa aumentar a produtividade e a segurança alimentar das culturas hidropónicas. Será desenvolvida uma plataforma com um gémeo digital do sistema, que utilizará módulos e algoritmos de IA para otimizar a gestão dos recursos e a rastreabilidade. A análise de dados históricos e em tempo real recolhidos por sensores a vários níveis irá melhorar a eficiência e a rentabilidade.</t>
  </si>
  <si>
    <t>COMPETE2030-FEDER-01488100</t>
  </si>
  <si>
    <t>SCIENCE 351 - DISRUPTIVE &amp; SUSTAINABLE R&amp;D INNOVATIONS, LDA</t>
  </si>
  <si>
    <t>515005096</t>
  </si>
  <si>
    <t>THE WALL PAPER : Desenvolvimento de revestimentos de base natural e de alto desempenho para valorização do papel na indústria da embalagem</t>
  </si>
  <si>
    <t>Desenvolvimento pioneiro de revestimentos para o papel para embalagens alimentares, biodegradáveis e compostáveis, a partir da reutilização e valorização de subprodutos e resíduos agroflorestais. 
Embalagens de plástico de uso único não são uma solução e as embalagens de papel são revestidas com materiais com origem petroquímica, não biodegradável e contribuem para a poluição ambiental. Assim, urge desenvolver soluções muito mais ecológicas.</t>
  </si>
  <si>
    <t>MPr-2023-10</t>
  </si>
  <si>
    <t>COMPETE2030-FEDER-01487900</t>
  </si>
  <si>
    <t>SHORTCUT - CONSULTADORIA E SERVIÇOS DE TECNOLOGIAS DE INFORMAÇÃO LDA</t>
  </si>
  <si>
    <t>505106841</t>
  </si>
  <si>
    <t>AIWATT - Inteligência Artificial @ Plataforma WATT</t>
  </si>
  <si>
    <t>O projeto AIWATT pretende introduzir novas funcionalidades na plataforma WATT, melhorando a gestão de consumos energéticos com ferramentas de IA, para deteção de anomalias, recomendações preditivas e automação de processos.</t>
  </si>
  <si>
    <t>COMPETE2030-FEDER-01487800</t>
  </si>
  <si>
    <t>BHT, UNIPESSOAL LDA</t>
  </si>
  <si>
    <t>515724637</t>
  </si>
  <si>
    <t>MAP02 – Plataforma de Adesão à Medicação 02</t>
  </si>
  <si>
    <t>A má adesão à medicação é um desafio que compromete a saúde e aumenta os custos de cuidados médicos. A MAP02 é uma solução que visa melhorar a adesão à terapêutica medicamentosa, especialmente entre os idosos, integrando a monitorização de medicamentos através de sensorização e algoritmos de machine learning, cujo impacto se traduz na segurança e qualidade de vida da população idosa, contribuindo para a transição digital na área da saúde.</t>
  </si>
  <si>
    <t>COMPETE2030-FEDER-01456200</t>
  </si>
  <si>
    <t>TIMWE SPIN LAB, LDA</t>
  </si>
  <si>
    <t>514072237</t>
  </si>
  <si>
    <t>Metaverse Marketplace</t>
  </si>
  <si>
    <t>O Metaverse Markeplace propõe a I&amp;D de uma nova plataforma de criação de marketplaces em ambientes metaverso, que possua mecanismos de segurança robustos, e métodos de pagamento distintos e adaptados às preferências dos consumidores, incluindo criptomoeadas, métodos de pagamento regionais e moeda fiduciária. Assim, pretende-se mitigar desafios atuais relacionados com pagamentos, segurança e experiência de utilização dos canais de venda digitais.</t>
  </si>
  <si>
    <t>COMPETE2030-FEDER-01496000</t>
  </si>
  <si>
    <t>Objetivo 2027: 15 milhões VN</t>
  </si>
  <si>
    <t>Com este projeto a ALUBUILD pretende manter e incrementar a sua atuação no mercado externo pelo que serão realizados fortes investimentos em internacionalização, designadamente através da: presença em certames internacionais (VETECO; BATIMAT; AIA; BAU; CHIAC), missões de prospeção a diversos mercados externos,  conceção e elaboração de material promocional institucional e técnico; aposta no marketing digital e publicidade on-line no motor de busca Google; contratação de comercial licenciado marketing digital para uma ação consistente que a conduzam à implementação/definição de uma estratégia de digitalização. Os objetivos desta contratação são: (i) angariar novos leads e fidelizar clientes de forma a aumentar as visitas ao site; (ii) captar tráfego qualiﬁcado (iii) fomentar uma estratégia in-bound com produção de conteúdos; (iv) SEO (otimização para motores de busca), campanhas em redes sociais para atingir um público mais amplo e segmentado nas redes sociais. Este trabalho é inovador para a empresa.  A candidatura também aposta na certificação pela norma EPD (Environmental Product Declaration, ou Declaração Ambiental de Produto), que é uma certificação que fornece informações detalhadas sobre os impactos ambientais associados ao produto ao longo de seu ciclo de vida, melhorando a transparência e compromisso com os indicados ESG. Há uma aposta na mudança organizacional com o desenvolvimento de uma app para visualizar acabamentos de fachadas em edifícios utilizando BIM, oferecendo uma visão detalhada e interativa dos acabamentos de fachadas antes mesmo de sua implementação física. Esta App de visualização dos efeitos das fachadas nos projetos BIM e a App de controlo remoto dos stocks marca uma mudança significativa em suas operações e sua experiência com os clientes. Também se procura expandir o registo de marca para outros mercados, apostando-se claramente nos fatores intangíveis do negócio.</t>
  </si>
  <si>
    <t>COMPETE2030-FEDER-00082900</t>
  </si>
  <si>
    <t>SENMAR CONSTRUCTION SOLUTIONS, LDA</t>
  </si>
  <si>
    <t>517478552</t>
  </si>
  <si>
    <t>SENMAR - Casas sustentáveis</t>
  </si>
  <si>
    <t>Constituição de uma unidade industrial com linha de produção automatizada para o fabrico de casas pré-fabricadas com materiais naturais com foco no isolamento térmico, eficiência energética e sustentabilidade.</t>
  </si>
  <si>
    <t>2023-09-21</t>
  </si>
  <si>
    <t>COMPETE2030-FEDER-01495900</t>
  </si>
  <si>
    <t>ENGINEERING AND TOOLING FROM PORTUGAL 2024-2026</t>
  </si>
  <si>
    <t xml:space="preserve">O Projeto Engineering &amp; Tooling from Portugal apoiará a capacitação, promoção e internacionalização da Indústria de Moldes e sua cadeia de valor em novas áreas industriais e mercados estratégicos de alto valor acrescentado, consolidando o posicionamento e notoriedade alcançados pelo sector ao longo dos anos.
Dinamizará ações inovadoras de abordagem a sectores clientes ainda com pouco impacto no destino da produção – mobilidade, dispositivos médicos e defesa e segurança - diferenciando a oferta pela demonstração de novos fatores de competitividade (relocalização de cadeias de fornecimento, descarbonização, sustentabilidade, eficiência e produtividade). 
Em paralelo, consolidará, através da presença em eventos internacionais de referência e ações de interação, a sua visibilidade em mercados tradicionais, reforçada com a implementação de ações de marketing digital. Através da promoção internacional este projeto contribuirá decisivamente para o alargamento da base exportadora do sector.
</t>
  </si>
  <si>
    <t>COMPETE2030-FEDER-01495800</t>
  </si>
  <si>
    <t>BIGBRAND - PUBLICIDADE LDA</t>
  </si>
  <si>
    <t>507413440</t>
  </si>
  <si>
    <t>Bigbrand – Reforço do Posicionamento na Cadeia de Valor</t>
  </si>
  <si>
    <t>A Bigbrand irá adquirir importantes vantagens competitivas através de: i) capacidade de produzir novos produtos e de imprimir lonas de 5 metros que, anteriormente, tinha de recorrer a parceiros, tornando-se uma das poucas empresas a efetuar esse trabalho a nível nacional; ii) aumento da capacidade produtiva e do controlo dos processos; iii) implementar Indústria 4.0 que permitirá uma melhor gestão das diversas áreas de trabalho; iv) concretização de medidas de descarbonização e mudança de paradigma na utilização de recursos (ex. incorporação de energia de fonte renovável e aproveitamento dos resíduos do processo para gerar energia).
Desta forma, a empresa irá reforçar a sua posição na cadeia de valor e aumentar a capacidade de captar novos clientes a nível nacional e internacional.</t>
  </si>
  <si>
    <t>COMPETE2030-FEDER-01485100</t>
  </si>
  <si>
    <t>QUEIJARIA DA LICÍNIA, LDA</t>
  </si>
  <si>
    <t>510448356</t>
  </si>
  <si>
    <t>Queijo Nutri+: Acrescentar valor nutricional e longevidade ao queijo através de ingredientes de base natural</t>
  </si>
  <si>
    <t>O projeto “Queijo Nutri+” associa a Queijaria da Licínia à FEUP, para criar queijos frescos fortificados com extratos de casca de cebola e de tomilho, e respetivas micropartículas, no sentido de obter maiores prazos de validade, propriedades nutricionais e funcionais melhoradas, e características organoléticas adequadas. O uso de conservantes naturais contribuirá para reduzir o impacto ambiental da produção de queijo.</t>
  </si>
  <si>
    <t>COMPETE2030-FEDER-01485000</t>
  </si>
  <si>
    <t>STREAM – Análise e Gestão Ambiental Inteligente Temporal e Relacional</t>
  </si>
  <si>
    <t>O STREAM visa a I&amp;D de uma plataforma integrada para a gestão inteligente da água, utilizando tecnologias avançadas como IA, ML e IoT para melhorar a eficiência operacional, segurança da qualidade da água e resposta a anomalias no subsistema urbano do ciclo da água. O projeto irá explorar técnicas avançadas para melhorar a precisão na previsão de eventos e na deteção de anomalias, bem como a interoperabilidade entre diferentes sistemas de gestão.</t>
  </si>
  <si>
    <t>2028-03-01</t>
  </si>
  <si>
    <t>COMPETE2030-FEDER-01484800</t>
  </si>
  <si>
    <t>ECOcrete3D - Desenvolvimento de novas formulações de betão, com incorporação de resíduos de incineração de RUs, para obtenção de uma habitação e de estruturas por impressão 3D.</t>
  </si>
  <si>
    <t>O projeto ECOcrete pretende criar um conjunto de soluções inovadoras para o setor da construção civil, tendo como objetivo final a obtenção de um sistema construtivo misto combinando novos elementos construtivos (paredes com carácter estrutural e não estrutural) fabricados por impressão 3D com recurso a misturas ecológicas com elementos modulares fabricados offsite.</t>
  </si>
  <si>
    <t>COMPETE2030-FEDER-01484100</t>
  </si>
  <si>
    <t>ANADIROBTIC - ROBÓTICA, AUTOMAÇÃO, PROJECTO E INSTALAÇÕES LDA</t>
  </si>
  <si>
    <t>508398916</t>
  </si>
  <si>
    <t xml:space="preserve">EASYSANDING 
– SISTEMA INTELIGENTE DE LIXAGEM, INSPEÇÃO E CONTROLO PARA A PRODUÇÃO DE QUADROS DE BICICLETAS
</t>
  </si>
  <si>
    <t>O projeto EasySanding visa criar um protótipo de equipamento autónomo de lixagem e uma plataforma inteligente de inspeção (qualidade) para a indústria de produção de quadros para bicicletas.
Será constituído por:
-Robô autónomo de lixagem – Easysanding;
-Plataforma "iSanding" para reconhecimento de defeitos, dotada de IA para propor estratégias de lixagem e gestão de variáveis de processo para prever troca de ferramentas e paragens do equipamento.</t>
  </si>
  <si>
    <t>2028-02-28</t>
  </si>
  <si>
    <t>COMPETE2030-FEDER-00083900</t>
  </si>
  <si>
    <t>BEAUREGARD, LDA</t>
  </si>
  <si>
    <t>517281732</t>
  </si>
  <si>
    <t>Hotel Rural 4  estrelas LES SENS NATURE &amp; SPA</t>
  </si>
  <si>
    <t>O LSNS propõe a criação de um empreendimento de Turismo no Espaço Rural – Hotel Rural 4* situado no concelho da Azambuja. Com um posicionamento premium e sofisticado, este estará direcionado para o mercado nacional e internacional, apostando no turismo de natureza, lazer e bem-estar e na valorização dos recursos endógenos do território, destinando-se a um público que quer conciliar experiências de lazer e bem-estar com cultura e gastronomia.</t>
  </si>
  <si>
    <t>COMPETE2030-FEDER-01483800</t>
  </si>
  <si>
    <t>BUS TERRACE TECHNOLOGIES, S.A.</t>
  </si>
  <si>
    <t>515274003</t>
  </si>
  <si>
    <t>LUGGIT E2E :: First &amp; Last Traveler Touchpoint</t>
  </si>
  <si>
    <t>O projeto contempla uma solução inovadora de gestão de bagagem que a recolhe e entrega conforme solicitado. O projeto end-to-end inclui soluções de check-in remoto e segurança avançada, permitindo aos viajantes desfrutar das suas viagens sem as frequentes preocupações com a bagagem.</t>
  </si>
  <si>
    <t>COMPETE2030-FEDER-01483500</t>
  </si>
  <si>
    <t>LSAMzero - Ecossistema zero desperdício para a produção por impressão 3D de moldes para materiais compósitos de grandes dimensões</t>
  </si>
  <si>
    <t>O projeto LSAMzero visa aumentar a eficiência e a sustentabilidade do FA em grande escala nos setores naval e automóvel, desenvolvendo um ecossistema que integra módulos híbridos de fabrico, corte e reciclagem, bem como a otimização de materiais compósitos e a criação de moldes híbridos com expansores de base natural. O objetivo é incentivar a redução, a reutilização e a reciclagem, tornando a tecnologia mais competitiva e amiga do ambiente.</t>
  </si>
  <si>
    <t>COMPETE2030-FEDER-01482800</t>
  </si>
  <si>
    <t>GLARTEK - TECHNOLOGY SOLUTIONS, S.A.</t>
  </si>
  <si>
    <t>514244127</t>
  </si>
  <si>
    <t xml:space="preserve"> SAFE SOLO INDUSTRY OPERATOR (S2IO)  - Novas ferramentas digitais centradas no operador para aumentar a segurança e gestão avançada de riscos dos trabalhadores isolados na indústria</t>
  </si>
  <si>
    <t>O Safe Solo Industry Operator (s2IO) visa transformar a segurança industrial, integrando tecnologias avançadas como IA, numa solução de Lone Worker escalável, centrada no utilizador, que promove uma interação segura e eficiente entre homem e máquina. Com base no conceito de Augmented and Connected Worker,  potencia as capacidades dos trabalhadores através da conexão com sistemas digitais, permitindo uma tomada de decisão mais informada e precisa.</t>
  </si>
  <si>
    <t>COMPETE2030-FEDER-01482700</t>
  </si>
  <si>
    <t>DECSIS II IBÉRIA, LDA</t>
  </si>
  <si>
    <t>513067981</t>
  </si>
  <si>
    <t>ENSAIOS CLÍNICOS - Revolucionar abordagens experimentais por meio de resultados orientados por dados</t>
  </si>
  <si>
    <t>O TRIALS READY visa criar uma plataforma integrada para a gestão de ensaios clínicos, que inclui a recolha eletrónica de dados (eCRF), ferramentas para otimizar o planeamento e a execução, e funcionalidades de IA. A plataforma visa reduzir custos, aumentar a eficiência, garantir conformidade com normas internacionais e melhorar a qualidade dos dados, capacitando CTUs e empreendedores a realizarem ensaios mais precisos e inovadores.</t>
  </si>
  <si>
    <t>COMPETE2030-FEDER-01482600</t>
  </si>
  <si>
    <t>FISOLA, LDA</t>
  </si>
  <si>
    <t>500644306</t>
  </si>
  <si>
    <t>SMARTLIGHT - Sistemas de Iluminação Pública Inteligentes com Sensores Multifunção e Auto Comissionamento</t>
  </si>
  <si>
    <t>O SMARTLIGHT revoluciona a iluminação pública com colunas inteligentes que integram tecnologia avançada de sensorização e multifuncionalidade sem prejudicar a harmonia urbana visual. Contrastando com o estado da arte, o projeto visa desenvolver uma nova geração de colunas de iluminação promovendo uma maior sustentabilidade e segurança urbana, reduzindo a dependência energética e ampliando a funcionalidade das colunas de iluminação tradicionais.</t>
  </si>
  <si>
    <t>2025-03-06</t>
  </si>
  <si>
    <t>2028-03-04</t>
  </si>
  <si>
    <t>COMPETE2030-FEDER-01480900</t>
  </si>
  <si>
    <t>ADALBERTO TEXTILE SOLUTIONS, S.A.</t>
  </si>
  <si>
    <t>500100616</t>
  </si>
  <si>
    <t>Desenvolvimento de biopigmentos para tingimento e estampagem sustentáveis</t>
  </si>
  <si>
    <t>O Projeto BIODyes propõe um novo método de estampagem e tingimento orgânico, utilizando biopigmentos derivados de microorganismos e processos metabólicos bacterianos. Esta nova metodologia visa obter biopigmentos para substratos têxteis, o que trará benefícios para a indústria têxtil, incluindo a redução de efluentes industriais contaminados e a diminuição da poluição da água, graças à elevada biodegradabilidade dos biopigmentos desenvolvidos.</t>
  </si>
  <si>
    <t>COMPETE2030-FEDER-01480500</t>
  </si>
  <si>
    <t>PAYNEST PORTUGAL, LDA</t>
  </si>
  <si>
    <t>516961390</t>
  </si>
  <si>
    <t>Promoção da Literacia Financeira através do Gaming</t>
  </si>
  <si>
    <t xml:space="preserve"> O FinTechGaming visa desenvolver uma oferta de gaming digital para promover a literacia financeira dos seus utilizadores, que seja interativa e atrativa, no que respeita ao interesse na sua utilização, e eficiente no impacto na aprendizagem, o que só será possível com a introdução de técnicas avançadas de gaming, de algoritmos de Inteligência Artificial Generativa e de técnicas de utilização de informação de contexto no produto a desenvolver.</t>
  </si>
  <si>
    <t>COMPETE2030-FEDER-01480000</t>
  </si>
  <si>
    <t>Smartubending - Curvadoras inteligente eficientes e conectadas</t>
  </si>
  <si>
    <t>A AMOB, líder global em equipamentos para conformação de tubos, pretende, com este projeto, desenvolver uma nova geração de curvadoras mais eficientes, inteligentes e conectadas, alinhadas com as exigências da Indústria 5.0. O projeto SmarTuBending, realizado em parceria com a FEUP, visa não só responder aos desafios da transição digital e verde, mas também reforçar a posição da AMOB em mercados exigentes, como os setores automóvel e aeronáutico.</t>
  </si>
  <si>
    <t>COMPETE2030-FEDER-01478800</t>
  </si>
  <si>
    <t>Tecnologias de EXcelência e Inovação para a inspeção de malhas têxteis com Inteligência Artificial</t>
  </si>
  <si>
    <t>O projeto visa desenvolver um sistema avançado de inspeção para teares circulares, integrando tecnologias de machine learning, Tiny ML e análise contextual. O objetivo é melhorar a detecção de defeitos em malhas, reduzindo desperdícios e aumentando a eficiência da produção. A solução é projetada para ser escalável, sustentável e adaptável às necessidades específicas da indústria têxtil.</t>
  </si>
  <si>
    <t>COMPETE2030-FEDER-01478600</t>
  </si>
  <si>
    <t>MED ROBOTS ROBOTIC TECHNOLOGY AND INNOVATION, LDA</t>
  </si>
  <si>
    <t>516108727</t>
  </si>
  <si>
    <t xml:space="preserve">PharmaRobot- Robô logístico de distribuição de fármacos  urgentes </t>
  </si>
  <si>
    <t xml:space="preserve">
O projeto PharmaRobot tem como objetivo melhorar a eficiência hospitalar através de um robô autónomo que distribui medicamentos urgentes de forma rápida e precisa, reduzindo o tempo de espera e minimizando erros humanos. A solução proposta permitirá uma gestão mais eficaz dos recursos, libertando profissionais para tarefas críticas e garantindo maior segurança e qualidade nos cuidados de saúde.</t>
  </si>
  <si>
    <t>COMPETE2030-FEDER-01478100</t>
  </si>
  <si>
    <t>SISQUAL WORKFORCE MANAGEMENT, LDA</t>
  </si>
  <si>
    <t>502772298</t>
  </si>
  <si>
    <t>SMARTASK - Sistemas Inteligentes para alocação otimizada de recursos humanos por tarefas e horários</t>
  </si>
  <si>
    <t>O SMARTASK visa desenvolver um sistema inteligente e automático de geração de horários por tarefas, com aplicabilidade a nível mundial. Através de métodos de otimização e IA e de uma abordagem holística e integrada, o sistema a desenvolver deverá conseguir horários por tarefa otimizados com base na eficiência individual, otimização dinâmica e em tempo real de níveis de serviço, previsão de necessidades e adaptabilidade multinacional.</t>
  </si>
  <si>
    <t>COMPETE2030-FEDER-01477200</t>
  </si>
  <si>
    <t>CAR T-Matters - Transformar o campo das terapias celulares com células CAR T em Portugal</t>
  </si>
  <si>
    <t>CAR T-Matters foca-se no estabelecimento de capacidade de desenvolvimento/fabrico de imunoterapias baseadas em células CAR T. Liderado pela empresa Stemmatters, em colaboração com IPO-Porto e NOVA-FCT, o projeto estabelecerá as bases necessárias para formar um ecossistema local dedicado ao desenvolvimento, manufatura e aplicação clínica destas terapias, permitindo aumentar o acesso de doentes oncológicos a terapias de elevado potencial curativo.</t>
  </si>
  <si>
    <t>2028-01-31</t>
  </si>
  <si>
    <t>COMPETE2030-FEDER-01476900</t>
  </si>
  <si>
    <t>METALCERTIMA - INDÚSTRIA METALOMECÂNICA S.A.</t>
  </si>
  <si>
    <t>500666920</t>
  </si>
  <si>
    <t>ECORASCHIG - Sistemas para economia de água e energia em processos de atomização na Indústria cerâmica</t>
  </si>
  <si>
    <t>O projeto ECORASCHIG tem como principal objetivo desenvolver uma solução para recuperar a água evaporada na etapa de secagem por atomização e reutilizá-la no processo produtivo. Será concebida uma alternativa tecnológica válida para a recuperação de água no processo cerâmico relacionada com a aplicação de um sistema de condensação para acoplação num atomizador onde será demonstrada a incorporação desta solução tecnológica inovadora.</t>
  </si>
  <si>
    <t>COMPETE2030-FEDER-01476800</t>
  </si>
  <si>
    <t>WILDBRAN, LDA</t>
  </si>
  <si>
    <t>514361948</t>
  </si>
  <si>
    <t>HealthierSweet - Valorização integral de frutas não conformes para obtenção de novos xaropes e pastas adoçantes mais saudáveis.</t>
  </si>
  <si>
    <t>Este projeto HealthierSweet visa desenvolver pastas de frutas não conformes e subprodutos autóctones, como maçã, pêra, figo e alperce, com elevado valor adoçante e índice glicémico melhorado, para fazer face à procura por alimentos com baixo índice glicémico (IG), promovida pela crescente preocupação com a saúde e o bem-estar, para controlar os níveis de açúcar no sangue e para a prevenção de doenças metabólicas como a diabetes.</t>
  </si>
  <si>
    <t>COMPETE2030-FEDER-01475900</t>
  </si>
  <si>
    <t>PURR.AI, LDA</t>
  </si>
  <si>
    <t>517663708</t>
  </si>
  <si>
    <t>Explorar a dinâmica dos receptores opióides para promover avanços terapêuticos</t>
  </si>
  <si>
    <t>O OPIOIDPATH está focado em enfrentar o desafio crítico e crescente da dependência de opioides por meio de abordagens inovadoras, através da utilização de conceitos de Inteligência Artificial e Machine Learning de forma a desenvolver uma plataforma que seja capaz de encontrar alternativas terapêuticas ao uso de opioides, impulsionando a descoberta de novos medicamentos, contribuindo assim para avanços significativos na área da saúde.</t>
  </si>
  <si>
    <t>2025-02-26</t>
  </si>
  <si>
    <t>2027-02-25</t>
  </si>
  <si>
    <t>COMPETE2030-FEDER-01475700</t>
  </si>
  <si>
    <t>SFP - SUSTAINABLE FOOD PRODUCTS, LDA</t>
  </si>
  <si>
    <t>516512722</t>
  </si>
  <si>
    <t>INTECH+ - Inovações tecnológicas integradas para a valorização do fracionamento de Tenebrio molitor.</t>
  </si>
  <si>
    <t>O projeto INTECH+ propõe um conjunto de inovações tecnológicas integradas para a valorização completa do fracionamento de T. molitor, maximizando o seu potencial enquanto fonte alternativa de proteína e outros ingredientes de interesse para incorporação em produtos alimentares funcionais à base de insetos.</t>
  </si>
  <si>
    <t>COMPETE2030-FEDER-01474600</t>
  </si>
  <si>
    <t>SEGIN - PROFESSIONAL SERVICES, LDA</t>
  </si>
  <si>
    <t>515125547</t>
  </si>
  <si>
    <t>Nova solução IA/ML preditiva aplicada ao procurement e gestão de produção</t>
  </si>
  <si>
    <t>O projeto PROD-AI, tem como finalidade desenvolver uma solução avançada de inteligência artificial e machine learning através criação de um modelo preditivo aplicado ao procurement e gestão de produção. Pretende-se alcançar uma solução de ML/AI destinada a incrementar a eficiência e a precisão na gestão técnica em ambientes industriais, através da otimização de processos relacionados com os fornecedores e clientes.</t>
  </si>
  <si>
    <t>COMPETE2030-FEDER-01474500</t>
  </si>
  <si>
    <t>V.A.P., COMÉRCIO DE ÓPTICA E SERVIÇOS LDA</t>
  </si>
  <si>
    <t>505693020</t>
  </si>
  <si>
    <t>On-Demand: Turnkey solution for sustainable eyewear development</t>
  </si>
  <si>
    <t>O projeto visa desenvolver um paradigma inovador de produção de óculos sustentáveis e personalizáveis através de fabrico aditivo (FA), integrado com um ecossistema digital de gestão da produção e cocriação. Com a satisfação do cliente e a responsabilidade ambiental como prioridades, o projeto irá criar um sistema para obter óculos sob medida que se adaptem às necessidades visuais, ambientais, e ainda de saúde com incorporação de sensores biomédicos.</t>
  </si>
  <si>
    <t>COMPETE2030-FEDER-01474000</t>
  </si>
  <si>
    <t>TRUEKNOWLEDGE, LDA</t>
  </si>
  <si>
    <t>515088447</t>
  </si>
  <si>
    <t>Plataforma de Subscrição e Gestão de Seguros Inteligente e Personalizada</t>
  </si>
  <si>
    <t>O projeto IntUP4Pi visa criar uma infraestrutura digital de subscrição e gestão de seguros não  vida agnóstica, inteligente e orientada para o cliente, que permita às seguradoras propor e/ou sugerir aos clientes soluções “taylor-made” ou “pay as you go” de acordo com o seu perfil, para o qual contribui os seus dados comportamentais e do seu meio envolvente, e não apenas e só com base em índices médios meramente estatísticos.</t>
  </si>
  <si>
    <t>COMPETE2030-FEDER-01473900</t>
  </si>
  <si>
    <t>MANUEL DA CONCEIÇÃO GRAÇA, LIMITADA</t>
  </si>
  <si>
    <t>500854270</t>
  </si>
  <si>
    <t>STAMP-IT - TECNOLOGIA SUSTENTÁVEL PARA O FABRICO AVANÇADO DE PAINÉIS PARA INTERIORES FERROVIÁRIOS</t>
  </si>
  <si>
    <t>Liderado pela MCG, com participação do IDMEC, o projeto STAMP-IT tem como objetivo principal estudar, desenvolver e validar uma solução inovadora para painéis laterais em alumínio para interiores ferroviários, utilizando tecnologias de ponta como a estampagem a morno e o fabrico aditivo por arco elétrico (WAAM).</t>
  </si>
  <si>
    <t>2028-01-30</t>
  </si>
  <si>
    <t>COMPETE2030-FEDER-01473600</t>
  </si>
  <si>
    <t>BARKYN, S.A.</t>
  </si>
  <si>
    <t>514259426</t>
  </si>
  <si>
    <t xml:space="preserve">Barkyn Pet@Diagnosis: Sistema avançado de IA para diagnóstico de saúde dos cães </t>
  </si>
  <si>
    <t>O projeto Barkyn Pet@Diagnosis visa o desenvolvimento de um sistema avançado de reconhecimento e processamento de imagens, baseado em modelos inovadores e tecnologicamente avançados de IA e ML, para realizar o diagnóstico e prognóstico da saúde de cães de estimação. O objetivo desta solução é o de permitir prever potenciais patologias caninas, contribuindo para melhorar a qualidade de vida e prolongar a longevidade dos animais de estimação.</t>
  </si>
  <si>
    <t>COMPETE2030-FEDER-01473400</t>
  </si>
  <si>
    <t>QUINTA DA CHOLDA, S.A.</t>
  </si>
  <si>
    <t>513796274</t>
  </si>
  <si>
    <t xml:space="preserve">Desenvolvimento de novos modelos de gestão agrícola e florestal para 2050: Precisão, Adaptabilidade e Digitalização					
</t>
  </si>
  <si>
    <t>QuintadaCholda2050 tem como objetivo promover a sustentabilidade do solo e da floresta através da implementação de práticas inovadoras em agricultura e silvicultura. O plano inclui quatro atividades principais: investigação de parâmetros críticos do solo, estudo de novos modelos de silvicultura, desenvolvimento de métodos de precisão na agricultura de conservação e implementação de gestão florestal adaptada às alterações climáticas.</t>
  </si>
  <si>
    <t>COMPETE2030-FEDER-01472500</t>
  </si>
  <si>
    <t>J.P.SÁ COUTO, S.A.</t>
  </si>
  <si>
    <t>502150181</t>
  </si>
  <si>
    <t>EnsinAI, A Inteligência Artificial ao serviço dos professores</t>
  </si>
  <si>
    <t>Investigar e desenvolver um computador portátil focado na Educação, com foco no utilizador professor, com tecnologias de Inteligência Artificial Generativa multinível (nível de hardware, firmware e software), que apoie e facilite as tarefas diárias dos professores, podendo simplificar e automatizar as tarefas mais manuais e administrativas para que os mesmos possam ter mais tempo para os alunos.</t>
  </si>
  <si>
    <t>COMPETE2030-FEDER-01471600</t>
  </si>
  <si>
    <t>AMBIOSFERA - LDA</t>
  </si>
  <si>
    <t>509172598</t>
  </si>
  <si>
    <t>Biochar4@ll: Long-term sustainable carbon capture and valorization in agricultural production</t>
  </si>
  <si>
    <t>O projeto Biochar4@LL propõe o desenvolvimento de uma máquina de baixo custo para produção contínua de biocarvão, que visa dar apoio à reestruturação de terrenos e contribuir para o combate à desertificação, assim como, no sequestro permanente de carbono no solo, apoiada em sistemas de gestão inteligente e plataformas de IoT, e por consequência numa abordagem de análise holística e de predição de comportamentos nas culturas agrícolas.</t>
  </si>
  <si>
    <t>COMPETE2030-FEDER-01470500</t>
  </si>
  <si>
    <t>F.D.G. - FIAÇÃO DA GRAÇA S.A.</t>
  </si>
  <si>
    <t>506413292</t>
  </si>
  <si>
    <t>PredictWear - Desenvolvimento de fios de alta performance para os setores de proteção pessoal, workwear e desporto, com suporte em IA.</t>
  </si>
  <si>
    <t>O projeto PredictWear tem, como objetivo, o desenvolvimento de fios de alta performance para os setores de proteção pessoal, workwear e desporto, com suporte em inteligência artificial, através da utilização de gémeos digitais (digital twins). O projeto compreende um consórcio formado pela FDG (PME) e duas ENESII, Fibrenamics e Universidade do Minho (Departamento de Informática).</t>
  </si>
  <si>
    <t>COMPETE2030-FEDER-01470000</t>
  </si>
  <si>
    <t>Estratégias de classificação e aquisição de clientes</t>
  </si>
  <si>
    <t>O projeto Estratégias de classificação e aquisição de clientes da TRH, visa desenvolver um sistema inovador que utiliza algoritmos de machine learning para prever cancelamentos de subscrições e sugerir ações personalizadas para aumentar a retenção de clientes. Focado inicialmente no setor dos media, o sistema será escalável para outros setores, melhorando a aquisição, retenção e satisfação dos clientes em mercados competitivos.</t>
  </si>
  <si>
    <t>COMPETE2030-FEDER-01469700</t>
  </si>
  <si>
    <t>OPTIMIZER - SERVIÇOS E CONSULTADORIA INFORMÁTICA LDA</t>
  </si>
  <si>
    <t>504775936</t>
  </si>
  <si>
    <t>Ambly4Home – Terapia Binocular Baseada em Realidade Aumentada para Reabilitação Visual de Adultos com Ambliopia</t>
  </si>
  <si>
    <t>O Ambly4Home visa desenvolver uma solução inovadora baseada em Realidade Aumentada que permita explorar uma abordagem terapêutica disruptiva com terapia dicóptica para a reabilitação visual em adultos com ambliopia anisometrópica. Do projeto deverá resultar uma solução tecnológica eficaz, fácil de usar, e adaptável às necessidades individuais dos pacientes, permitindo a sua utilização tanto em ambiente clínico quanto domiciliário.</t>
  </si>
  <si>
    <t>2028-02-02</t>
  </si>
  <si>
    <t>COMPETE2030-FEDER-01469600</t>
  </si>
  <si>
    <t>SKETCHPIXEL - MULTIMÉDIA E VISUAL EFFECTS LDA</t>
  </si>
  <si>
    <t>508581575</t>
  </si>
  <si>
    <t>DABB - Driver Alert Black Box (Caixa Negra de Alertas ao Condutor)</t>
  </si>
  <si>
    <t>Este projeto visa desenvolver um sistema que regista todas as variáveis da condução independentemente das ações do condutor, fornecendo dados cruciais para a contextualização das causas do acidente. O sistema também permitirá: 1-Classificar e quantificar comportamentos de risco ao volante; 2-Auxiliar seguradoras na classificação de risco; 3-Implementar sistemas de alerta para condutor e acompanhantes; 
#segurancarodoviária #inovacao #tecnologia</t>
  </si>
  <si>
    <t>COMPETE2030-FEDER-01468600</t>
  </si>
  <si>
    <t>HSC - HEALTHY SMART CITIES, LDA</t>
  </si>
  <si>
    <t>516543814</t>
  </si>
  <si>
    <t>Sistema Inteligente de Otimização da Medicação Integrado com IoT</t>
  </si>
  <si>
    <t>O AllyMED oferece uma solução completa para gestão doméstica de medicação e problemas relacionados com esta. Utilizando inteligência artificial, armazenamento modular, sensorização impressa e dispensa automáticas, além de algoritmos clínicos específicos para cada PRM e práticas de eco-pharmaco-stewardship, esta solução promove a otimização, segurança, eficácia e eficiência da medicação, ao mesmo tempo que reduz a sua pegada ambiental.</t>
  </si>
  <si>
    <t>COMPETE2030-FEDER-01468300</t>
  </si>
  <si>
    <t>TOOL.BlackBox – Sistema de Armazenamento de informação Digital Twin</t>
  </si>
  <si>
    <t>O projeto visa impulsionar a indústria dos moldes através da integração de tecnologias avançadas e metodologias lean, que promovem a transição digital e agregam valor ao setor. Foca-se no desenvolvimento de um "digital twin" que armazena, encripta e gere informações do ciclo de vida das ferramentas moldantes. Com conectividade IoT e segurança baseada em blockchain, o dispositivo permitirá monitorização em tempo real otimizando operações .</t>
  </si>
  <si>
    <t>COMPETE2030-FEDER-01466600</t>
  </si>
  <si>
    <t>PNEUGREEN II - PAVIMENTOS, LDA</t>
  </si>
  <si>
    <t>508321050</t>
  </si>
  <si>
    <t>Impermeabilização e Customização Sustentável de Pavimentos de Borracha de Pneus Reciclados</t>
  </si>
  <si>
    <t>O projeto enquadra-se no âmbito do Aviso MPr-2023-7 - SIID - I&amp;D Empresarial - Operações em Copromoção - Outros territórios dado ter como objetivo desenvolver um novo produto inovador - Solução de Impermeabilização e Customização Sustentável de Pavimentos de Borracha de Pneus Reciclados - através do recurso a atividades de I&amp;D em copromoção a realizar pelas empresas PNEUGREEN e BIOGOMA e pela ENESII Universidade de Coimbra.</t>
  </si>
  <si>
    <t>2025-08-25</t>
  </si>
  <si>
    <t>2028-08-23</t>
  </si>
  <si>
    <t>COMPETE2030-FEDER-01466300</t>
  </si>
  <si>
    <t>FEEL MATTER, UNIPESSOAL LDA</t>
  </si>
  <si>
    <t>514570288</t>
  </si>
  <si>
    <t>Desenvolvimento de compósitos naturais de resíduos agroindustriais para materiais de arquitetura e design responsáveis.</t>
  </si>
  <si>
    <t>Este projeto tem como objetivo a conceção de produtos de elevado valor de design para nichos de mercado de alta gama que incorporem os resíduos provenientes das indústrias nacionais do café, vinho e do azeite (base estrutural), e o ligante obtido a partir dos próprios resíduos.</t>
  </si>
  <si>
    <t>2027-09-01</t>
  </si>
  <si>
    <t>COMPETE2030-FEDER-01465600</t>
  </si>
  <si>
    <t>COPEFI ENGINEERING AND SERVICE, LDA</t>
  </si>
  <si>
    <t>514136340</t>
  </si>
  <si>
    <t>POTENTIAL (Pala mOTorizada com movimENTo automático e In-mold AssembLy)</t>
  </si>
  <si>
    <t>O projeto aborda a viabilidade de redesign e desenvolvimento de 2 subsistemas de pala de ensombramento automóvel, nomeadamente o eixo de fixação da pala de ensombramento com a integração de eletrónica para funcionamento automático e o subsistema espelho com tampa, com os objetivos de reduzir operações de montagem por via do redesign de produtos e ferramentas que permitam o eco-design, simplificação da montagem e acabamento superficial no molde.</t>
  </si>
  <si>
    <t>Investimento em ativos intangíveis em PME (incluindo centros de investigação privados) diretamente ligadas a atividades de investigação e de inovação</t>
  </si>
  <si>
    <t>COMPETE2030-FEDER-01465400</t>
  </si>
  <si>
    <t>ALGARCAROB, LDA</t>
  </si>
  <si>
    <t>517212420</t>
  </si>
  <si>
    <t>Carob4All - Desenvolvimento de clones selecionados de alfarrobeira com tolerância às alterações climáticas.</t>
  </si>
  <si>
    <t>O projeto Carob4All pretende gerar um enorme impacto no setor da alfarrobeira através do desenvolvimento de produtos e metodologias que permitirão obter plantas micropropagadas e micorrizadas, solucionando uma série de problemas que afetam esta cultura de forma transversal, para além de um produto micorrízico para pomares de alfarroba. Este projeto é um consórcio liderado pela ALGARCAROB, com a DEIFIL e a Universidade do Algarve.</t>
  </si>
  <si>
    <t>COMPETE2030-FEDER-01464400</t>
  </si>
  <si>
    <t>FRUTUS - ESTAÇÃO FRUTEIRA DO MONTEJUNTO CRL</t>
  </si>
  <si>
    <t>502832568</t>
  </si>
  <si>
    <t>FRUTotal - Preparados de Maçã de Alcobaça IGP e Pêra Rocha do Oeste DOP enriquecidos com proteína e fibra obtidas a partir da biomassa de fruta rejeitada.</t>
  </si>
  <si>
    <t>O objetivo geral do presente projeto é desenvolver preparados de Pêra Rocha DOP e de Maçã de Alcobaça IGP enriquecidos com proteína e fibra obtidas a partir de biomassa de fruta rejeitada para aplicação em polpas de fruta depreciada.
Para a incorporação nos preparados de frutas, a proteína será obtida pela técnica de fermentação em estado sólido e a fibra solúvel e insolúvel por extração assistida por micro-ondas e métodos enzimáticos.</t>
  </si>
  <si>
    <t>COMPETE2030-FEDER-01463900</t>
  </si>
  <si>
    <t>TIMWE LAB, LDA</t>
  </si>
  <si>
    <t>509185517</t>
  </si>
  <si>
    <t>DocAIGenPlus</t>
  </si>
  <si>
    <t xml:space="preserve">O projeto DocAIGenPlus usa IA para gerar automaticamente documentação técnica e diagramas para projetos de software. O objetivo é melhorar a eficiência na criação de conteúdos, reduzir o tempo de entrega de produtos, facilitar a colaboração entre as equipas e aprimorar o uso de IA generativa. O projeto divide-se em duas partes principais: interfaces para geração automática de conteúdos e infraestrutura lógica de suporte. </t>
  </si>
  <si>
    <t>COMPETE2030-FEDER-01463500</t>
  </si>
  <si>
    <t>BLC3 EVOLUTION, LDA</t>
  </si>
  <si>
    <t>510296432</t>
  </si>
  <si>
    <t>CirPol - Resíduos poliméricos contaminados e de difícil circularidade</t>
  </si>
  <si>
    <t>O CirPol desenvolve novos processos para tratar e valorizar resíduos poliméricos hospitalares contaminados, transformando-os em produtos reutilizáveis na economia circular. O objetivo visa evitar a incineração e aterros, criando materiais reciclados de qualidade. O consórcio liderado pela BLC3 EVO foca-se na despolimerização e repolimerização de resíduos, desenvolvendo protótipos para validar a eficácia e segurança dos processos.</t>
  </si>
  <si>
    <t>COMPETE2030-FEDER-01463200</t>
  </si>
  <si>
    <t>ONCONTROL TECHNOLOGIES, LDA</t>
  </si>
  <si>
    <t>513568590</t>
  </si>
  <si>
    <t>Operação Ótima e Melhoria Simbiótica de Tratamentos de Água</t>
  </si>
  <si>
    <t xml:space="preserve">O projeto visa a otimização da operação, sustentabilidade e circularidade de ETARs. Os seus resultados levarão à redução do custo de operação e da pegada ecológica pela redução de gases com efeito de estufa e metodologias de reutilização de água. O projeto também procura valorizar subprodutos, lamas, biogás e calor, reintegrando-os na cadeia produtiva e fechando o ciclo de uso dos recursos através de novos modelos de simbiose industrial. </t>
  </si>
  <si>
    <t>COMPETE2030-FEDER-01460800</t>
  </si>
  <si>
    <t>EcoVinePanel – Desenvolvimento de painéis compósitos ecológicos com elevada incorporação de sub-produtos da indústria vitivinícola para embalagem e shopfitting</t>
  </si>
  <si>
    <t>O projeto EcoVinePanel é promovido pela MOVECHO, em parceria com o IPV e a ARCP CoLAB. O objetivo é desenvolver um material compósito inovador e sustentável, constituído essencialmente por subprodutos vitivinícolas, para o fabrico de novas soluções de design na área da decoração de luxo (shopfitting) e/ou embalagem. A conceção dos novos produtos usando o Eco-Design privilegia o respeito pela natureza, promovendo a cultura local.</t>
  </si>
  <si>
    <t>COMPETE2030-FEDER-01456000</t>
  </si>
  <si>
    <t>CRISTAL-CONSTRUÇÕES-MATERIAIS E OBRAS DE CONSTRUÇÃO CIVIL LDA</t>
  </si>
  <si>
    <t>501338217</t>
  </si>
  <si>
    <t>POOLWISE: Otimização de piscinas de água salgada com elementos de sustentabilidade integrados</t>
  </si>
  <si>
    <t>O Projeto POOLWISE visa reduzir o consumo de água doce/potável associada à utilização de piscinas, com a adaptação e otimização de equipamentos, materiais e sistemas de gestão energética e hídrica para a utilização de água do mar. Serão obtidas soluções que comprovem os benefícios da utilização da água do mar no enchimento de piscinas, evidenciadas com análises do custo/benefício, impacte ambiental e redução do consumo de água doce/potável.</t>
  </si>
  <si>
    <t>COMPETE2030-FEDER-01455600</t>
  </si>
  <si>
    <t>BetterFLAT: Ferramenta inovadora para programa de seleção genética em linguado</t>
  </si>
  <si>
    <t>Doenças como pasteurelose e vibriose desafiam a intensificação da aquicultura de linguado. O BetterFLAT visa desenvolver uma estratégia ecológica de controlo genético de doenças, criando uma ferramenta inovadora baseada na identificação de marcadores moleculares para programas avançados de melhoramento reprodutivo. Esta abordagem permitirá produzir juvenis mais resistentes e apoiar o crescimento sustentável da aquicultura de linguado.</t>
  </si>
  <si>
    <t>COMPETE2030-FEDER-01454800</t>
  </si>
  <si>
    <t>PISCICULTURA DO VALE DA LAMA LDA</t>
  </si>
  <si>
    <t>503965715</t>
  </si>
  <si>
    <t>AQUADIVERSIFY – Diversificação e Produção Sustentável em Aquacultura Multitrófica Integrada</t>
  </si>
  <si>
    <t>O projeto AQUADIVERSIFY visa o desenvolvimento de um sistema de cultivo multitrófico integrado, que permita produzir douradas significativamente melhoradas, dois novos produtos (macroalgas e pepinos-do-mar), aumentar a taxa de sobrevivência dos robalos e douradas e reforçar a sustentabilidade do processo produtivo, permitindo obter produtos de elevado valor acrescentado, orientados para clientes mais exigentes e cadeias de valor internacionais.</t>
  </si>
  <si>
    <t>COMPETE2030-FEDER-01453400</t>
  </si>
  <si>
    <t xml:space="preserve">Rede Federada de Dados de Saúde de Mundo Real para Avaliação de Tecnologias de Saúde e Medicamentos em Oncologia </t>
  </si>
  <si>
    <t>O projeto ONCATS propõe uma abordagem inovadora, visando apoiar decisões económicas e estratégicas para tratamentos oncológicos através de dados do mundo real. Com a criação de um espaço federado e descentralizado de dados, o projeto foca-se na análise de evidência do mundo real para análises da viabilidade económica dos tratamentos. Essa iniciativa poderá fortalecer a economia da saúde em Portugal e destacar o país no cenário europeu.</t>
  </si>
  <si>
    <t>COMPETE2030-FEDER-01452600</t>
  </si>
  <si>
    <t>DIAMOND NXT TRADING, LDA (ZONA FRANCA DA MADEIRA)</t>
  </si>
  <si>
    <t>517124548</t>
  </si>
  <si>
    <t xml:space="preserve">Diamond NXT (DNXT RWA MARKETPLACE) RWA MARKETPLACE - Negociação de Diamantes com Tecnologia Blockchain </t>
  </si>
  <si>
    <t xml:space="preserve">O projeto DNXT assenta no poder da tecnologia emergente blockchain para tokenizar diamantes por meio de NFT, atribuindo-lhes uma identidade digital, imutável, que mantém informações sobre a sua origem, características e detalhes de transações. Acresce a esta proposta a tecnologia CVC e ZeroID, que desempenham um papel crucial no ecossistema DNXT, acrescentando camadas de segurança, transparência e fiabilidade à negociação. </t>
  </si>
  <si>
    <t>COMPETE2030-FEDER-01451300</t>
  </si>
  <si>
    <t>NGB - NATURAL GREEN BIOLOGICAL - NUTRACEUTICAL LABORATORY, UNIPESSOAL LDA</t>
  </si>
  <si>
    <t>515063029</t>
  </si>
  <si>
    <t>Investigação e Desenvolvimento de Novos Suplementos alimentares à base de frutos vermelhos endógenos para a prevenção da Síndrome Metabólica</t>
  </si>
  <si>
    <t xml:space="preserve">O projeto RedSup4Health é promovido por um consórcio liderado pela empresa NGB, em copromoção com a CERFUNDÃO, INOVA+, IPGuarda, UBI e UCP-CIIS e visa investigar e desenvolver uma nova gama de suplementos alimentares à base das propriedades bioativas dos frutos vermelhos endógenos Cereja do Fundão IGP, Pêssego da Cova da Beira IGP e Mirtilos, para prevenir e combater a síndrome metabólica. </t>
  </si>
  <si>
    <t>COMPETE2030-FEDER-01449900</t>
  </si>
  <si>
    <t>MOLDES RP - INDÚSTRIA DE MOLDES, S.A.</t>
  </si>
  <si>
    <t>504206028</t>
  </si>
  <si>
    <t xml:space="preserve">AlgaeTech - Desenvolvimento de biopolímeros a partir de recursos marinhos para soluções sustentáveis
</t>
  </si>
  <si>
    <t xml:space="preserve">O projeto AlgaeTech, liderado pela Moldes RP com o IPLeiria, Deifil e Aromáticas Vivas, visa desenvolver produtos sustentáveis pela valorização de recursos marinhos. Objetiva-se a criação de vasos biodegradáveis e bioativos para plantas e de copos de gin reutilizáveis, substituindo os plásticos convencionais por biopolímeros. Estes novos produtos promoverão a sustentabilidade ambiental e a economia circular, alinhando-se com uma economia verde.
</t>
  </si>
  <si>
    <t>2028-02-01</t>
  </si>
  <si>
    <t>COMPETE2030-FEDER-01437800</t>
  </si>
  <si>
    <t>Capacete reciclável de compósito de matriz termoplástica</t>
  </si>
  <si>
    <t>A NexxPro pretende desenvolver um capacete em compósito com matriz termoplástica. Esta substituição das matrizes tradicionais termoendurecíveis pelas termoplásticas neste tipo de produto traz vantagens importantes: (1) reciclabilidade do produto no seu fim de vida e (2) maior resistência ao impacto do material compósito, permitindo a redução do número de camadas dos tecidos de reforço, levando a uma possível redução de custos e peso.</t>
  </si>
  <si>
    <t>COMPETE2030-FEDER-01436800</t>
  </si>
  <si>
    <t>BIOSURFIT S.A.</t>
  </si>
  <si>
    <t>507503031</t>
  </si>
  <si>
    <t>LiverHealthX - Análise integrada da função hepática</t>
  </si>
  <si>
    <t>O projeto LiverHealthX tem como foco o desenvolvimento de um teste point-of-care para análise integrada da função hepática, englobando painéis para diagnóstico e monitorização usando biomarcadores proteicos, celulares e genéticos. Esta inovação responde à necessidade global de testes rápidos, específicos e precisos para a combinação de índices de saúde hepática numa única plataforma.</t>
  </si>
  <si>
    <t>COMPETE2030-FEDER-01436100</t>
  </si>
  <si>
    <t>SEAFILM -  Desenvolvimento de Filmes Poliméricos Flexíveis de Etilcelulose para Bioembalagem com capacidade de auto-degradação em água do mar</t>
  </si>
  <si>
    <t>Desenvolvimento de bioembalagens sustentáveis de uso único, para snacks e alimentos secos, com a capacidade de degradação em água do mar, com o objetivo de reduzir o impacto ambiental dos plásticos nos oceanos e valorizar os recursos endógenos. A maioria destas embalagens são feitas de plásticos, não biodegradáveis, e contribuem para a poluição marinha com efeitos nefastos no planeta. Assim, urge desenvolver soluções alternativas mais ecológicas.</t>
  </si>
  <si>
    <t>COMPETE2030-FEDER-01435900</t>
  </si>
  <si>
    <t>WATER.TECH – Inteligência Artificial para Injeção Sustentável e Eficiente</t>
  </si>
  <si>
    <t>O projeto WATER.TECH pretende impulsionar a eficiência e a sustentabilidade na indústria de moldação por injeção, através da criação de uma plataforma para o processo WIT que integra algoritmos de inteligência artificial para prever e otimizar parâmetros de moldação, com uma unidade de controlo que permite ajustes dinâmicos durante operação. Deste modo, o WATER.TECH permitirá reduzir o desperdício e aumentar a qualidade do produto.</t>
  </si>
  <si>
    <t>COMPETE2030-FEDER-01435800</t>
  </si>
  <si>
    <t>FERNANDO FERRO &amp; IRMÃO S.A.</t>
  </si>
  <si>
    <t>504373870</t>
  </si>
  <si>
    <t>SMARTMould@Footwear – Molde sustentável modular e reutilizável para o Setor do Calçado</t>
  </si>
  <si>
    <t xml:space="preserve">O projeto SMARTMould@Footwear propõe-se a desenvolver um molde híbrido evolutivo e todo o sistema de automação envolvente, para produção de calçado através do processo de injeção direta ao corte, adaptável a vários tamanhos e modelos de solas e elevado grau de personalização, promovendo assim a redução do número de moldes, a redução do peso e material necessário para cada molde e o uso de manufatura aditiva para a otimização do processo. </t>
  </si>
  <si>
    <t>COMPETE2030-FEDER-01449500</t>
  </si>
  <si>
    <t>Internacionalização ePORCEL – Aprofundamento da presença internacional da PORCEL com superiores patamares de sustentabilidade organizacional: digitalização; transição ecológica; responsabilidade social e governação corporativa</t>
  </si>
  <si>
    <t>O projeto visa aumentar a presença internacional da Porcel, atuando na diversidade de novos mercados e na consolidação dos atuais. O projeto será crucial para a Porcel comunicar ao mercado a inovação global que a empresa está a desenvolver com o projeto de I&amp;DT ePorcel, que vai permitir produzir artigos cerâmicos com impactos ambientais associados consideravelmente inferiores. A estratégia de internacionalização irá complementar as ações de prospeção físicas, como a presença em feiras (enquanto visitante e expositor), receção de clientes e ações de prospeção a mercados estratégicos, com diversos elementos e campanhas digitais, uma estratégia bastante completa e que objetiva aumentar em cerca de 17,5% as vendas da empresa até 2027.</t>
  </si>
  <si>
    <t>COMPETE2030-FEDER-01434100</t>
  </si>
  <si>
    <t>TLANTIC PORTUGAL - SISTEMAS DE INFORMAÇÃO, S.A.</t>
  </si>
  <si>
    <t>508313864</t>
  </si>
  <si>
    <t xml:space="preserve">TLANTIC NextGen Workforce - A capcitar hoje a força de trabalho do futuro
</t>
  </si>
  <si>
    <t>A presente iniciativa visa desenvolver tecnologias capazes de construir horários de trabalho multiobjectivo, com base na previsão de variáveis internas e externas representativas do comportamento do ecossistema de operação, incluir a capacidade de redefinição dinâmica de horários de trabalho com recurso a IA, bem como dotar estes sistemas da capacidade de Gestão Proativa de restrições relevantes de cada loja/colaborador.</t>
  </si>
  <si>
    <t>COMPETE2030-FEDER-01432800</t>
  </si>
  <si>
    <t>SUBVISUAL, LDA.</t>
  </si>
  <si>
    <t>510158196</t>
  </si>
  <si>
    <t>NexGenBlockchain – Ferramenta tecnológica disruptiva para acelerar o desenvolvimento de soluções no ecossistema de Web 3.0.</t>
  </si>
  <si>
    <t>O presente projeto visa criar ferramentas de desenvolvimento simplificadas e eficientes para a geração de novas aplicações blockchain, facilitando a criação, teste e validação de produtos digitais Web 3.0 em cadeias compatíveis com EVM. O principal objetivo é democratizar o ecossistema blockchain, reduzindo a complexidade dos fluxos de desenvolvimento para empresas e organizações que ambicionam evoluir na transformação digital.</t>
  </si>
  <si>
    <t>COMPETE2030-FEDER-01429900</t>
  </si>
  <si>
    <t>COMPONIT, LDA</t>
  </si>
  <si>
    <t>510890296</t>
  </si>
  <si>
    <t>MINEPIPE – Desenvolvimento de formulações de base PE100 com elevada resistência à abrasão para a produção de tubos de alta performance</t>
  </si>
  <si>
    <t xml:space="preserve">Este projeto visa o desenvolvimento de uma nova formulação de base PE100 com melhor resistência à abrasão que possa vir a ser aplicada em tubagens de alta-performance. Para isso, serão desenvolvidos novos aditivos que permitam o processamento de UHMWPE/PE100 por extrusão. Esta formulação irá permitir a produção de tubos para aplicação na indústria mineira recicláveis e com propriedades de resistência à abrasão melhoradas. </t>
  </si>
  <si>
    <t>COMPETE2030-FEDER-01475400</t>
  </si>
  <si>
    <t>INTERSTONE 2025/2026</t>
  </si>
  <si>
    <t>O presente projeto pretende prosseguir o trabalho conjunto de expansão e crescimento da base exportadora das empresas do setor da pedra natural portuguesa, com foco na promoção internacional dos seus produtos e serviços, por via da internacionalização e da inovação. O plano de ação do projeto integra uma forte participação de continuidade nas principais feiras mundiais do setor, em diferentes continentes, e complementarmente, a realização de atividades estudo, mas também de atividades de comunicação em mercados-alvo da pedra natural portuguesa, com as quais se pretende potenciar as exportações e valorização dos produtos com vista ao crescimento do volume de negócio das empresas. Todas as iniciativas são acompanhadas por uma estratégia assente no marketing digital como ferramenta de promoção e comunicação com os prescritores e clientes do setor.</t>
  </si>
  <si>
    <t>Alentejo;Norte;Centro</t>
  </si>
  <si>
    <t>COMPETE2030-FEDER-01448900</t>
  </si>
  <si>
    <t>TINTURARIA ROSÁRIOS QUATRO, LDA</t>
  </si>
  <si>
    <t>500898057</t>
  </si>
  <si>
    <t>Rosários 4 Global Expansion: The Factory Initiative</t>
  </si>
  <si>
    <t>A Tinturaria Rosários 4, Lda., fundada em 1979, é uma empresa familiar especializada na preparação, fiação, branqueamento e tingimento de fibras têxteis e fios. Com a marca própria ROSÁRIOS 4, a empresa tem uma presença significativa no mercado nacional e internacional, reconhecida pela alta qualidade e sustentabilidade dos seus produtos.
Recentemente, a Rosários 4 demonstrou notável crescimento e resiliência, especialmente durante a pandemia de COVID-19. Este projeto de internacionalização visa consolidar e expandir a presença global da empresa, atingindo novos mercados e reforçando a marca internacionalmente.
Objetivos Macro do Projeto:
- Diversificação de Mercados: Explorar novos mercados de alto valor como Japão e consolidar a sua presença em mercados onde já atua, como França, Alemanha, EUA, Países Baixos, Suíça, Reino Unido, Espanha, Polónia, Itália, Dinamarca e Irlanda, reduzindo a dependência do mercado nacional.
- Reforço da Marca Internacional: Fortalecer o reconhecimento global da marca ROSÁRIOS 4 e lançar a nova linha premium THE FACTORY by ROSÁRIOS.
Benefícios Esperados:
- Crescimento das Exportações: Aumento do volume de negócios internacional.
- Criação de Empregos: Criação de novos postos de trabalho na região de Mira de Aire.
- Melhoria da Competitividade: Fortalecimento da posição competitiva no mercado global.
- Resiliência Económica: Diversificação de mercados e fortalecimento da presença internacional, tornando a empresa mais resiliente a crises económicas.
Este projeto é essencial para o crescimento sustentável da Rosários 4, permitindo à empresa consolidar a sua presença global e promover a marca internacionalmente, beneficiando tanto a empresa quanto a economia regional.</t>
  </si>
  <si>
    <t>2024-09-02</t>
  </si>
  <si>
    <t>2026-09-01</t>
  </si>
  <si>
    <t>COMPETE2030-FEDER-01429400</t>
  </si>
  <si>
    <t>INGENIARIUS, LDA</t>
  </si>
  <si>
    <t>510948146</t>
  </si>
  <si>
    <t>Robótica de Enxame para Melhoria e Observação de Recursos Aquáticos</t>
  </si>
  <si>
    <t>O projeto REMORA visa transformar a monitorização e gestão dos recursos aquáticos em Portugal e na UE, utilizando robótica de enxame e gémeos digitais para melhorar a eficiência, sustentabilidade e segurança das operações. Liderado pela Ingeniarius e com parceiros como o ISR, o CIIMAR e a Riamaris, o projeto pretende alcançar um TRL6 em 36 meses, demonstrando a viabilidade e eficácia das soluções propostas para a economia azul.</t>
  </si>
  <si>
    <t>COMPETE2030-FEDER-01429300</t>
  </si>
  <si>
    <t>AAC I4.0: Automatização, Digitalização, Sustentabilidade e Segurança Industrial</t>
  </si>
  <si>
    <t>A AAC Têxteis, com mais de 40 anos de experiência no setor têxtil, tem se destacado pela produção de artigos de vestuário de alta qualidade, especialmente em nichos que valorizam a inovação e a sustentabilidade. Ao longo do seu percurso, a empresa construiu uma sólida reputação e presença no mercado internacional, adaptando-se continuamente às exigências do setor.
O atual projeto de investimento da AAC Têxteis visa uma modernização abrangente das suas operações, com foco na ampliação da capacidade produtiva e na adoção de tecnologias de ponta, alinhadas aos princípios da Indústria 4.0 e da Transição Climática. Os principais objetivos incluem aumentar a eficiência operacional, reduzir o desperdício e fortalecer a competitividade da empresa no mercado global.
Para atingir esses objetivos, a AAC Têxteis planeia um conjunto de investimentos estratégicos, que incluem a construção de uma nova área produtiva, a aquisição de equipamentos modernos, como máquina de corte automatizada e ferros de última geração, além da implementação de soluções digitais integradas com Indústria 4.0 e de cibersegurança para otimizar os processos de produção. O projeto também contempla a instalação de um sistema solar fotovoltaico e carregadores para veículos elétricos, reforçando o compromisso da empresa com a transição climática.
Com este investimento, a AAC Têxteis espera não apenas aumentar sua capacidade produtiva, mas também diversificar a sua oferta de produtos, consolidar a sua presença nos mercados externos e fomentar o crescimento sustentável a longo prazo, mantendo-se como uma líder no setor têxtil.</t>
  </si>
  <si>
    <t>2024-08-28</t>
  </si>
  <si>
    <t>2026-08-27</t>
  </si>
  <si>
    <t>COMPETE2030-FEDER-01429000</t>
  </si>
  <si>
    <t>A SOTUBO tem uma estratégia de investimento que visa a adoção de estratégias de negócio mais avançadas e que aumentem a capacidade de integração em cadeias de valor globais.
Para melhor clarificação da estratégia de investimento, abaixo procede-se à DESCR</t>
  </si>
  <si>
    <t>O projeto pretende promover a capacitação empresarial da SOTUBO e a sua orientação exportadora, através da qualificação organizacional, digitalização e desmaterialização do modelo de negócio e uma presença ativa no mercado global através de investimentos nos seguintes domínios de competitividade:
1. Inovação Organizacional de Gestão e Logística: Com o objetivo de modernizar processos, otimizar operações, garantir conformidade com padrões internacionais, melhorar a capacidade de resposta ao mercado global, implementação de novas metodologias de gestão, e Lean Manufacturing, para melhorar a eficiência em todos os níveis hierárquicos.
2. Digitalização e Transformação Digital: Com o objetivo de digitalizar processos-chave da organização e implementar tecnologias avançadas para aumentar a eficiência operacional e melhorar a experiência do cliente, automação de Processos, centralizar e automatizar operações, desde a gestão de clientes até a produção, utilização de Internet das Coisas (IoT) e Inteligência Artificial (IA) para otimizar a produção, melhorar a manutenção preditiva e oferecer um atendimento ao cliente mais personalizado.
3. Cibersegurança e Proteção de Dados com o objetivo de garantir a segurança da informação e a conformidade com regulamentos de proteção de dados, como a LGPD (Lei Geral de Proteção de Dados).
4. Qualidade e Certificação com o objetivo de elevar os padrões de qualidade da empresa, obtendo certificações que garantam a conformidade com normas internacionais e aumentem a confiança dos clientes e parceiros.
5. Sustentabilidade e Inovação: A realização dos estudos de sustentabilidade e pegada de carbono são fundamentais para a estratégia de sustentabilidade da empresa, na medida em são determinantes para os processos de certificação que se pretendem levar a cabo e porque lhe permite ter o conhecimento da situação pré projeto de forma a conseguir fazer uma avaliação do impacto dos investimentos realizados e da evolução da situação da empresa.</t>
  </si>
  <si>
    <t>COMPETE2030-FEDER-01427400</t>
  </si>
  <si>
    <t>CADSOLID - CAD/CAM INTEGRADO, LDA</t>
  </si>
  <si>
    <t>507067819</t>
  </si>
  <si>
    <t>METAL MES – Inteligência Artificial e Indústria 4.0 em fábricas produtoras de componentes metálicos</t>
  </si>
  <si>
    <t>O projeto METAL MES visa desenvolver um sistema de gestão de produção modular (MES), integrando sistemas de realidade aumentada, gestão de AGV’s e algoritmos de inteligência artificial e machine learning, permitindo ao sistema colaborar com sistemas os ERP e SAP da fábrica com o intuito de otimizar os processos produtivos através da tomada de decisões autónomas e semiautónomas em tempo real, promovendo a produtividade e a eficiência operacional.</t>
  </si>
  <si>
    <t>COMPETE2030-FEDER-01427200</t>
  </si>
  <si>
    <t>CHATRON , LDA</t>
  </si>
  <si>
    <t>503103446</t>
  </si>
  <si>
    <t>Dispositivo inteligente e sustentável para iluminação natural, ventilação e desenfumagem de edifícios industriais</t>
  </si>
  <si>
    <t>Este projeto visa desenvolver um dispositivo inovador, que integra um conjunto de funcionalidades dimensionadas para edifícios industriais, nomeadamente a iluminação natural, a ventilação e a desenfumagem. É objetivo que o Ecotunnel atue de forma inteligente e automática face às solicitações do ambiente exterior e interior. Além disso, pretende-se que o sistema garanta elevados níveis de desempenho e de sustentabilidade.</t>
  </si>
  <si>
    <t>COMPETE2030-FEDER-01426600</t>
  </si>
  <si>
    <t>NU BOYANA PORTUGAL, LDA</t>
  </si>
  <si>
    <t>514630612</t>
  </si>
  <si>
    <t>AI-driven tools@AV: I&amp;D de ferramentas avançadas para novos serviços no setor audiovisual</t>
  </si>
  <si>
    <t>O projeto AI-driven tools@AV visa a geração de serviços inovadores nas áreas de VFX e animação 3D. A investigação em torno de modelos avançados de IA e ML, contribuirá para o desenvolvimento de ferramentas avançadas para acelerar e automatizar os processos de rotoscopia e rigging. Adicionalmente, o projeto visa também a otimização do pipeline, com vista a permitir uma integração eficiente dos processos automatizados de rigging e rotoscopia.</t>
  </si>
  <si>
    <t>COMPETE2030-FEDER-01448700</t>
  </si>
  <si>
    <t>Desenvolvimento da dinâmica exportadora de dispositivos médicos descartáveis</t>
  </si>
  <si>
    <t>O projeto de Desenvolvimento da dinâmica exportadora de dispositivos médicos descartáveis pretende fomentar a internacionalização da Oasipor através de diversos investimentos estratégicos. Estes incluem ações de prospeção de mercado em vários países, participação em feiras e congressos internacionais, presença online e e-commerce, campanhas de marketing internacional, e a criação e promoção de marcas. Adicionalmente, o projeto foca-se na implementação de certificações de qualidade (ISO 14001, MDMA-SFDA na Arábia Saudita, certificações na América do Sul) e na contratação de quadros superiores para suportar o crescimento e dinâmica comercial da empresa. Através destes investimentos, a Oasipor pretende aumentar o reconhecimento global da sua marca e expandir significativamente as suas exportações.</t>
  </si>
  <si>
    <t>2024-08-26</t>
  </si>
  <si>
    <t>2026-08-25</t>
  </si>
  <si>
    <t>COMPETE2030-FEDER-00097900</t>
  </si>
  <si>
    <t>O FUTURO EM PROGRESSO</t>
  </si>
  <si>
    <t>A Movecho com a manufatura aditiva de integração, passará a ter uma visão holística das suas soluções de mobiliário, transitando de uma oferta ainda com pontos de segregação, para uma estratégia com pontos de unificação. Esta operação  criará tendências no mercado, através de um sistema de produção em rede, capacitando  processos de produção e cadeias de valor mais inteligentes, criando, uma smart factory que acelera a transição verde e digital.</t>
  </si>
  <si>
    <t>2023-10-05</t>
  </si>
  <si>
    <t>COMPETE2030-FEDER-00098000</t>
  </si>
  <si>
    <t xml:space="preserve">Casa Peixoto – Logistics 4.0 </t>
  </si>
  <si>
    <t>Este projeto centra-se num sistema integrado de gestão logística, conjugando inovações como empilhadores modernos, mostruários modulares, estantes dinâmicas, um software de gestão logística e terminais de rastreabilidade. Além de potenciar a comunicação e otimizar o inventário, este sistema procura consolidar todas as operações logísticas com o objetivo de melhorar a eficiência, a segurança e ampliar a capacidade produtiva em 35%.</t>
  </si>
  <si>
    <t>2023-10-01</t>
  </si>
  <si>
    <t>2025-09-21</t>
  </si>
  <si>
    <t>COMPETE2030-FEDER-01448600</t>
  </si>
  <si>
    <t>SALES &amp; NOVAIS, LDA</t>
  </si>
  <si>
    <t>514549319</t>
  </si>
  <si>
    <t>Internacionalização da Mosano - Reforço e diversificação de mercados externos</t>
  </si>
  <si>
    <t>A Sales &amp; Novais (Mosano), visa expandir sua presença internacional, fortalecer sua marca globalmente e aumentar sua competitividade, através de estratégias que visam reforçar a integração da empresa em cadeias de valor globais. 
Para atingir estes objetivos, a empresa utilizará uma mistura de estratégias inbound e outbound. Por um lado, apostará nas estratégias mais tradicionais como a criação de uma área comercial internacional, visitas a potenciais clientes, missões a mercados internacionais, participação em feiras internacionais do setor e obtenção de certificações internacionais. Por outro lado, a Mosano utilizará estratégias avançadas de marketing digital, incluindo SEO, marketing de conteúdo e redes sociais, com o objetivo de aumentar a sua visibilidade e atrair novos clientes nos mercados-alvo, bem como irá desenvolver uma atividade de prospeção iminentemente digital, baseada na aquisição de softwares, bases de dados e linkedin sales navigator para melhorar a eficiência de angariação de clientes. 
A estratégia de internacionalização preconizada está fundamentada numa maior capacidade de integração em cadeias de valor globais, através de uma ação comercial direta mais sistematizada, bem como através do desenvolvimento de parcerias estratégicas; no reforço da orientação exportadora com a expansão para novos mercados com potencial de crescimento e procura altamente sofisticada e; Produção de Bens e Serviços de Alto Valor acrescentado, oferecendo soluções tecnológicas avançadas e diferenciadas que acrescentem valor significativo aos seus clientes.
O projeto visa assegurar um crescimento sustentável para a Mosano, mantendo um equilíbrio entre expansão rápida e alta qualidade nos serviços prestados. O projeto de internacionalização da Mosano resultará na criação de 10 novos postos de trabalho qualificados nos primeiros três anos do projeto. Esses empregos serão fundamentais para apoiar a expansão da empresa e garantir a excelência na entrega de serviços.</t>
  </si>
  <si>
    <t>COMPETE2030-FEDER-01426400</t>
  </si>
  <si>
    <t>GUISOFT - COMÉRCIO EQUIPAMENTO INFORMÁTICO LDA</t>
  </si>
  <si>
    <t>505856999</t>
  </si>
  <si>
    <t xml:space="preserve">Inovação da Gestão Organizacional e de marketing que sustente e potencie a internacionalização, competitividade e crescimento; aposta na cibersegurança e mercado digital (negócio e promoção), reforço competências (RH licenciados); certificação sistema de </t>
  </si>
  <si>
    <t>Inovação da Gestão Organizacional e de marketing que sustente e potencie a internacionalização, competitividade e crescimento; aposta no mercado digital (negócio e promoção) e cibersegurança, reforço competências (RH licenciados); certificação sistema de gestão e reforço do comprometimento ESG e ambiental.</t>
  </si>
  <si>
    <t>COMPETE2030-FEDER-00098300</t>
  </si>
  <si>
    <t>ENTOFÉ, LDA</t>
  </si>
  <si>
    <t>517471671</t>
  </si>
  <si>
    <t>Criação de uma inovadora unidade de biotecnologia industrial, vocacionada para produção de concentrados proteicos e fertilizantes orgânicos destinado principalmente ao mercado internacional, com impacto relevante no domínio da transição climática.</t>
  </si>
  <si>
    <t>INOVAÇÃO de PRODUTOS e de PROCESSOS, com a criação de inovadora unidade de biotecnologia industrial, vocacionada para produção de concentrados proteicos e fertilizantes orgânicos, destinados principalmente ao mercado internacional, com impacto relevante no domínio da transição climática e da sustentabilidade do sector agroalimentar, contribuindo para a resolução dois grandes problemas globais: a escassez nutricional e o desperdício alimentar.</t>
  </si>
  <si>
    <t>2025-02-21</t>
  </si>
  <si>
    <t>2027-02-21</t>
  </si>
  <si>
    <t>COMPETE2030-FEDER-01425600</t>
  </si>
  <si>
    <t>AI4CarOps: AI-Powered Vehicle Reception Operations for Car Workshops</t>
  </si>
  <si>
    <t>Desenvolvimento de uma inovadora solução de software integrado baseada em IA para otimizar a receção de veículos em oficinas, assente em funcionalidades alimentadas por uma Camada IA de processamento automático de dados multimodais (imagem e texto), sustentada em termos de aquisição de dados por aquisição móvel inteligente de imagem a componentes-chave da viatura.</t>
  </si>
  <si>
    <t>COMPETE2030-FEDER-01448400</t>
  </si>
  <si>
    <t>RUNPORTO.COM - ORGANIZAÇÃO DE EVENTOS DESPORTIVOS E DE ANIMAÇÃO TURÍSTICA, LDA</t>
  </si>
  <si>
    <t>506825469</t>
  </si>
  <si>
    <t>Aposta numa estratégia integrada de investimentos na prospeção e promoção internacional e aposta no meio e mercado digital como fator decisivo de promoção e incremento de negócios internacionais. Inovação organizacional via certificação ISO 14001 e consul</t>
  </si>
  <si>
    <t>Aposta numa estratégia integrada de investimentos na prospeção e promoção internacional e aposta no meio e mercado digital como fator decisivo de promoção e incremento de negócios internacionais. Inovação organizacional via certificação ISO 14001 e consultoria especializada na transição digital e ESG.</t>
  </si>
  <si>
    <t>COMPETE2030-FEDER-01448300</t>
  </si>
  <si>
    <t>FAJOTA-FERRAGENS E ACESSÓRIOS PARA A INDUSTRIA DE FRIO, S.A.</t>
  </si>
  <si>
    <t>500780463</t>
  </si>
  <si>
    <t>Fajota Global Plus: Expansão Sustentável e Inovação Internacional [2024-2026]</t>
  </si>
  <si>
    <t>A Fajota, com vasta experiência no setor de refrigeração industrial, visa com o presente projeto reforçar a sua presença em mercados internacionais e expandir para novos destinos estratégicos.
No âmbito do CONHECIMENTO, PROSPEÇÃO E PRESENÇA EM MERCADOS EXTERNOS, a Fajota planeia realizar diversas viagens de prospeção e participar em feiras internacionais. Estas ações permitirão à empresa compreender melhor as dinâmicas de consumo e identificar oportunidades de mercado, estabelecendo contactos comerciais estratégicos e aumentando a visibilidade dos seus produtos em mercados de elevado potencial.
No MARKETING INTERNACIONAL, a estratégia da Fajota inclui a realização de campanhas de promoção específicas para cada mercado-alvo. Estas campanhas envolvem a contratação de serviços na área da publicidade, o desenvolvimento de uma imagem gráfica coesa e apelativa, e a aquisição de bases de dados internacionais para garantir uma comunicação eficaz e direcionada.
No domínio da INOVAÇÃO ORGANIZACIONAL RELACIONADA COM AS PRÁTICAS COMERCIAIS OU RELAÇÕES EXTERNAS, a Fajota implementará uma consultoria especializada em práticas ESG. Este programa incluirá práticas sustentáveis em todas as áreas da empresa, com foco na comercial, com o objetivo de reduzir a pegada ambiental, melhorar a eficiência energética e promover a responsabilidade social.  
Para garantir o sucesso do projeto e a eficácia das ações planeadas, a Fajota reforçará significativamente a sua equipa comercial com a contratação de dois International Sales Managers. Estes profissionais serão essenciais para a coordenação das atividades de internacionalização, supervisionando o desenvolvimento de parcerias comerciais e a execução das estratégias de marketing e vendas nos mercados internacionais. Este reforço não só ampliará a capacidade comercial da empresa, mas também permitirá uma integração mais eficaz das novas práticas organizacionais, especialmente na implementação das iniciativas de inovação e sustentabilidade.</t>
  </si>
  <si>
    <t>COMPETE2030-FEDER-01418200</t>
  </si>
  <si>
    <t>SEEDSIGHT, LDA</t>
  </si>
  <si>
    <t>517835649</t>
  </si>
  <si>
    <t>Seed4Future – Alimentar o futuro com cereais de qualidade</t>
  </si>
  <si>
    <t>Com o Projeto Seed4Future, a Seedsight pretende encetar atividades de Investigação e Desenvolvimento com vista a ultrapassar as atuais limitações do estado da arte através da conceção, desenvolvimento e teste de uma solução pioneira de alta precisão para análises de cereais em tempo real, permitindo a avaliação imediata da qualidade dos cereais, em amostras de elevada dimensão, diretamente no local de armazenamento ou processamento.</t>
  </si>
  <si>
    <t>COMPETE2030-FEDER-01448200</t>
  </si>
  <si>
    <t>M'A PRODUCTION PT, LDA</t>
  </si>
  <si>
    <t>514726610</t>
  </si>
  <si>
    <t>M'A PRODUCTION PT: Moda High-End e Sustentabilidade para Mercados de Valor Acrescentado</t>
  </si>
  <si>
    <t>A M'A PRODUCTION é uma pequena empresa, sediada no Porto, que se dedica ao design de peças e coleções de vestuário feminino para a MarquesAlmeida (M'A) – uma marca internacionalmente reconhecida, que tem vindo a conquistar um crescente espaço nos grandes eventos da Moda europeia e norte-americana, bem como em algumas das mais prestigiadas boutiques e department stores do mundo.
No âmbito deste Projeto, pretende-se o investimento num conjunto concertado de Ações que permitam o crescimento consolidado da quota de mercado da M'A PRODUCTION em territórios caracterizados pela sua competitividade, exigência e valor acrescentado (Estados Unidos da América; Países Baixos; Reino Unido; Kuwait; França), a par da entrada da Empresa em novas geografias que se consideram estratégicas (nomeadamente, Noruega e Malásia).
A fim de incrementar a sua abrangência internacional, a Empresa considera estratégica a dinamização de ações promocionais e de comunicação orientadas não apenas para o seu target principal (clientes B2B associados ao segmento high-end da Moda feminina, que procuram as criações exclusivas da M'A), mas também para o segmento B2C – junto do qual se procurará promover duas novas sub-linhas de produto:
•	M'A Line: peças e coleções orientadas para um target mais jovem e informal, embora dotado de poder de compra;
•	M'A PreOwned: peças e coleções focadas na promoção da economia circular, recriadas/desenhadas a partir de antigos produtos M'A.
A fim de alcançar um crescimento sustentado em mercados internacionais, o Projeto contempla um plano abrangente de investimentos, nomeadamente:
•	Participação e exposição em certames internacionais;
•	Serviços de Relações Públicas e Assessoria de Imprensa;
•	Serviços de consultoria para apoio à internacionalização;
•	Campanhas de marketing digital em múltiplas plataformas;
•	Tecnologias para centralização e monitorização de campanhas digitais;
•	Contratação de RH qualificados;
•	Certificação de práticas ESG.</t>
  </si>
  <si>
    <t>COMPETE2030-FEDER-01419300</t>
  </si>
  <si>
    <t>Qualificação e Digitalização da MOF</t>
  </si>
  <si>
    <t>O projeto de qualificação da MOF envolve a aposta estratégica em diversas áreas inseridas em fatores imateriais de competitividade para fortalecer a sua posição no mercado global. 
No âmbito presente projeto e da inovação organizacional e gestão, a aposta na eficiência dos processos é central para a adequada implementação das restantes atividades, introduzindo na empresa novos métodos e filosofias de trabalho centradas na digitalização.
O projeto prevê também atividades de transformação digital dos processos internos e a automação que irão permitir melhorar a eficiência operacional e reduzir os custos, possibilitando a apresentação de preços mais competitivos e a criação de vantagens competitivas face à concorrência. Além disso, a utilização de plataformas de gestão com IA potenciará a análise de dados e KPIs, orientando a tomada de decisões e melhorando a capacidade de prever e responder à procura dinâmica do mercado. A implementação de sistemas de monitorização inteligente aumentará também a confiança e atratividade da empresa para os clientes internacionais.
Por outro lado, na nova área de negócio, a obtenção de certificações internacionais demonstra ainda o compromisso com a qualidade e a conformidade, aumentando a credibilidade junto de novos e potenciais clientes e parceiros.
Já compromisso com práticas sustentáveis e a responsabilidade social, bem como a adoção de práticas de gestão transparentes e éticas, patentes na implementação ESG, irão aumentar a atratividade da empresa para os clientes internacionais, facilitando a entrada em projetos de maior valor acrescentado e mais rentáveis.
O projeto contribui ainda para a capacitação para o desenvolvimento de produtos, processos e serviços, com a aposta em softwares que contemplam ferramentas avançadas para análise e visualização, permitindo a criação de modelos 3D.</t>
  </si>
  <si>
    <t>2024-08-23</t>
  </si>
  <si>
    <t>2026-08-22</t>
  </si>
  <si>
    <t>COMPETE2030-FEDER-01400600</t>
  </si>
  <si>
    <t xml:space="preserve">
SENSATO- Sapato de Estimulação seNSorial e Apoio TerapêuticO</t>
  </si>
  <si>
    <t>O SENSATO surge com necessidade de desenvolver uma solução de calçado inovadora e prática que otimiza os benefícios terapêuticos, e atue nos distúrbios somatossensoriais e de equilíbrio dos sobreviventes de AVC. Testes concomitantes com pacientes reais serão realizados para direcionar e aproximar o projeto das condições reais. Foi constituído um consórcio forte e complementar que se espera que leve este desenvolvimento ao sucesso.</t>
  </si>
  <si>
    <t>2028-05-01</t>
  </si>
  <si>
    <t>COMPETE2030-FEDER-01447500</t>
  </si>
  <si>
    <t>UNTILE, LDA</t>
  </si>
  <si>
    <t>508688256</t>
  </si>
  <si>
    <t>EXPAND5 - Consolidação da Internacionalização para 5 mercados, by Untile</t>
  </si>
  <si>
    <t>Com o objetivo de expandir e consolidar a internacionalização do seu modelo de negócio, através da adoção de estratégias mais avançadas, a Untile aposta na capacitação empresarial, visando aumentar a sua capacidade de integração em cadeias de valor globais. A empresa propõe-se a intensificar as suas operações e a diversificar os seus mercados de destino, ampliando a gama de serviços transacionáveis e internacionalizáveis, contribuindo assim para reforçar a orientação exportadora e a competitividade externa da economia portuguesa.
A Untile propõe-se a investir em pilares fundamentais para a sua internacionalização. As ações elegíveis no âmbito deste projeto incluem:
- Conhecimento, prospeção e presença em mercados externos
- Marketing internacional
- Presença online e e-commerce
- Criação e promoção internacional de marcas
- Inovação organizacional relacionada com as práticas comerciais ou relações externas
- Qualidade e certificação específica para os mercados externos.
A perspetiva é a do projeto permitir atingir mais de 66% de exportações para mercados diversificados, consolidando os mercados atuais e potencializando pelo menos 4 novos mercados.
Em resumo, pretende-se atingir:
- 5 mercados diversificados, dos quais 4 novos
- 66,1% exportações - ano pós projeto
- Nº de clientes internacionais alargado
- 100% produtos/serviços internacionalizados
- Qualificação Mercados Internacionais forte com peso do VN dos novos mercados no total do VNI superior a 25%</t>
  </si>
  <si>
    <t>COMPETE2030-FEDER-01475300</t>
  </si>
  <si>
    <t>ASSOCIAÇÃO EMPRESARIAL DO CONCELHO DE OLIVEIRA DE AZEMEIS</t>
  </si>
  <si>
    <t>505254085</t>
  </si>
  <si>
    <t>ESIIA_INTERNATIONAL</t>
  </si>
  <si>
    <t>O projeto ESIIA_International visa aumentar a base e capacidade exportadora de PME da fileira "Equipamento, Serviços e Ingredientes para a Indústria Alimentar", através de ações conjuntas, nomeadamente através da participação, como expositores, em oito certamente internacionais, e promover acesso a novos mercados, com recurso a tecnologias e processos associados a canais digitais.</t>
  </si>
  <si>
    <t>COMPETE2030-FEDER-01447000</t>
  </si>
  <si>
    <t>IDEPA - INDÚSTRIA DE PASSAMANARIAS, LDA</t>
  </si>
  <si>
    <t>507165608</t>
  </si>
  <si>
    <t>Projeto de consolidação internacional da IDEPA</t>
  </si>
  <si>
    <t>A IDEPA é uma empresa de passamanarias, sedeada em São João da Madeira, que de dedica ao fabrico de etiquetas tecidas e impressas, galões, emblemas, fitas elásticas, precintas militares, cintos, entre outros acessórios têxteis e gráficos para os segmentos de mercado de BRANDING, PROMO, AUTOMOTIVE, YARNS e TECHNICAL.
Por via do presente projeto, a IDEPA pretende reforçar a sua capacitação para a internacionalização, através da adoção e implementação de estratégias de negócio mais avançadas que permitam reforçar o seu posicionamento no segmento de BRANDING (core business da Empresa) e potenciar o seu crescimento nos segmentos AUTOMOTIVE, TECHNICAL e YARNS (áreas de negócio mais recentes da Empresa).
Neste contexto, a Empresa irá apostar (i) na realização de viagens de prospeção em mercados selecionados, (ii) na visita a feiras e eventos internacionais, (iii) na conceção de material promocional, (iv) na reestruturação da plataforma E-Business e respetiva integração no novo website, (v) na adesão a marketplaces, (vi) no desenvolvimento de campanhas de marketing digital focadas no mercado internacional, (vii) no desenvolvimento de vídeo e fotografias para utilização em materiais digitais e (viii) na contratação de um recurso humano altamente qualificado para apoiar o comercio internacional da Empresa.
Este será o primeiro grande impulso da IDEPA para a internacionalização da Empresa nos segmentos AUTOMOTIVE, TECHNICAL e YARNS, sendo objetivo da Empresa alcançar uma taxa de exportação de cerca 56% no ano pós-projeto, repartida por 39 países.</t>
  </si>
  <si>
    <t>2024-08-17</t>
  </si>
  <si>
    <t>2026-08-16</t>
  </si>
  <si>
    <t>COMPETE2030-FEDER-01446900</t>
  </si>
  <si>
    <t>SCRIPTA CODE LDA</t>
  </si>
  <si>
    <t>504052454</t>
  </si>
  <si>
    <t>Reforço da estratégia de investimentos na prospeção e promoção internacional e aposta no meio digital como fator decisivo de promoção e negócios (abertura de novo segmento de mercado). Inovação organizacional via certificação ISO 14001 e consultoria inova</t>
  </si>
  <si>
    <t>Reforço da estratégia de investimentos na prospeção e promoção internacional e aposta no meio e mercado digital como fator decisivo de promoção e negócios (abertura de novos segmentos de mercado). Inovação organizacional via certificação ISO 14001, consultoria organizacional e transição digital e ESG.</t>
  </si>
  <si>
    <t>COMPETE2030-FEDER-01412600</t>
  </si>
  <si>
    <t>LÁCTEOS MAROFA, LDA</t>
  </si>
  <si>
    <t>514931159</t>
  </si>
  <si>
    <t>Inovar na criação e exportação de queijos</t>
  </si>
  <si>
    <t>A candidatura destina-se a criar um novo estabelecimento, no caso uma nova unidade industrial, para produção de queijo de ovelha, cabra, vaca e de mistura, com base na produção leiteira da região da Serra da Marofa e na utilização de avançados meios de produção com foco na automação e digitalização, bem como na eficiência energética, certificações e controle de qualidade e segurança alimentar, para poder exportar para todos os mercados.
Foram adquiridas as instalações de uma anterior unidade industrial que produzia o conhecido queijo da Serra da Marofa e queijo de vaca, e que tem o potencial necessário para desenvolver este projeto que tem sido trabalhado e pensado, para ter dimensão e inovação neste setor, com aproveitamento de todos os equipamentos existentes possíveis e que serão atualizados com base em nova automação e digitalização.
Pretende-se aproveitar o leite que é oriundo da região para o fabrico de queijo para mercado nacional e exportação, criando 31 novos postos de trabalho, 8 altamente qualificados, em território de baixa densidade. 
Este projeto é liderado por dois promotores com  longa experiência no setor dos queijos, oriundos de uma família, uma das mais conceituadas na produção de queijo de ovelha amanteigado em Seia – QUEIJARIA ANASTÁCIOS - fundada pelo avô paterno, e com mais de 10 anos de experiência profissional no setor, o que lhes traz conhecimento do mercado e contatos estabelecidos aos mais diversos níveis.
A empresa vai apostar no queijo de ovelha amanteigado tipo Serra da Estrela ou Queijo de Azeitão como o seu produto principal para exportação pois os promotores do projeto têm uma vasta e longa experiência na produção deste tipo de queijo. Além disso, a empresa vai também apostar na produção de queijos com uma grande aceitação em determinados países, em particular em Espanha para onde vamos produzir queijos típicos espanhóis, como é a Torta del Casar ou a Torta de la Serena (muito semelhantes ao queijo de ovelha amanteigado português, mas com uma apresentação diferente) e queijos de leite de ovelha com cura longa tipo Manchego. 
Sabemos que não basta a aposta simples de queijos nacionais em países estrangeiros, razão pela qual têm sido feitos testes para que seja assegurada a qualidade e características dos produtos em queijos de menor dimensão, protegidos por embalamento especial que permite a conservação em atmosfera controlada e numa segunda embalagem de cartão com fins de apresentação e marketing, tudo inovações que estamos preparados para apresentar ao mercado.</t>
  </si>
  <si>
    <t>2024-08-19</t>
  </si>
  <si>
    <t>2026-08-18</t>
  </si>
  <si>
    <t>COMPETE2030-FEDER-01484700</t>
  </si>
  <si>
    <t>Assistência Técnica MOVE PME III</t>
  </si>
  <si>
    <t xml:space="preserve">A presente candidatura inscreve-se na prioridade 7 - Assistência Técnica, do COMPETE 2030 - Programa Temático Inovação e Transição Digital.
Tem por objetivo apoiar as ações necessárias para o exercício das competências de gestão delegadas pela Autoridade de Gestão do COMPETE 2030, no Organismo Intermédio AIP para a tipologia de operação “Formação-Ação”, inserida no objetivo específico 4.d “Promover a adaptação dos trabalhadores, das empresas e dos empresários à mudança”. 
Serão desenvolvidas atividades de gestão e coordenação das equipas, análise, avaliação e seleção de candidaturas, verificações administrativas e no local, acompanhamento das operações, recolha e tratamento de dados físicos, financeiros e estatísticos, estudos e pareceres técnicos, divulgação e publicitação de boas práticas e resultados obtidos, com rigor, transparência e qualidade, que resultem num elevado contributo para os objetivos e metas a alcançar pelo programa e valorização do ecossistema dos fundos.
</t>
  </si>
  <si>
    <t>TASO7.1 - Assistência técnica</t>
  </si>
  <si>
    <t>7021 - Funcionamento dos sistemas e estruturas de coordenação, gestão e monitorização (FEDER/FC)</t>
  </si>
  <si>
    <t>COMPETE2030-2024-10</t>
  </si>
  <si>
    <t>Extra-Regio NUTS II</t>
  </si>
  <si>
    <t>Preparação, execução, acompanhamento e controlo</t>
  </si>
  <si>
    <t>COMPETE2030-FEDER-01484600</t>
  </si>
  <si>
    <t>CONFEDERAÇÃO DOS AGRICULTORES DE PORTUGAL</t>
  </si>
  <si>
    <t>501155350</t>
  </si>
  <si>
    <t>Cultivar 2030</t>
  </si>
  <si>
    <t>Garantir a Assistência Técnica ao Portugal 2023. Apoio ao exercício das competências de gestão que lhe foram delegadas enquanto Organismo Intermédio no âmbito do Projeto Formação-Ação, nomeadamente, ações de divulgação, análise de candidaturas, de Pedidos de Reembolso e Saldo, verificações no local.</t>
  </si>
  <si>
    <t>COMPETE2030-FEDER-00099800</t>
  </si>
  <si>
    <t>OUTSIDE THE BOX, S.A.</t>
  </si>
  <si>
    <t>508033756</t>
  </si>
  <si>
    <t>Hotel &amp; Spa  Campo 24 de agosto</t>
  </si>
  <si>
    <t>O projeto consiste na criação do Hotel &amp; Spa Campo 24  de Agosto, que vai ser uma unidade hoteleira de referência, através da oferta de serviços de acomodação  e complementos inovadores, de segmento alto e associados a uma vasta oferta de experiências turísticas. O Hotel nasce da identificação de uma oportunidade de negócio, com um conceito diferenciado, para responder a uma procura de turismo na região do Porto e Norte de Portugal.</t>
  </si>
  <si>
    <t>2024-02-02</t>
  </si>
  <si>
    <t>COMPETE2030-FEDER-01475200</t>
  </si>
  <si>
    <t>Programa de Internacionalização da fileira do Calçado 2025</t>
  </si>
  <si>
    <t xml:space="preserve">Este projeto visa apoiar as atividades de promoção internacional das empresas do Cluster do Calçado em 2025, com o objetivo de aumentar as exportações nacionais e reforçar a sua diversificação geográfica. 
Com este objetivo, conjuga-se o apoio à participação em feiras e exposições nos mercados mais relevantes, com a realização de missões empresariais a mercados com potencial e com um conjunto de ações complementares de promoção e marketing internacional.
</t>
  </si>
  <si>
    <t>COMPETE2030-FEDER-01484500</t>
  </si>
  <si>
    <t>CTP - CONFEDERAÇÃO DO TURISMO DE PORTUGAL</t>
  </si>
  <si>
    <t>503449997</t>
  </si>
  <si>
    <t>CTP - Assistência Técnica do OI</t>
  </si>
  <si>
    <t xml:space="preserve">A candidatura visa o acompanhamento do processo de acordo com legislação e contracto de delegação de competências quanto à gestão técnica, administrativa e financeira do ciclo de vida das operações e acompanhamento da implementação dos projectos, do início até aos processos de mudança e desenvolvimento organizacional nas PME
Encontrar soluções à medida das necessidades empresariais concretas exige abordagem e análise estratégicas da empresa e engenharia de formação que conheça bem a estratégia empresarial para tornar possível maior integração da formação com acção sobre os problemas e desafios empresariais e organizacionais.
</t>
  </si>
  <si>
    <t>COMPETE2030-FEDER-01475000</t>
  </si>
  <si>
    <t>ANIET - ASSOCIAÇÃO NACIONAL DA INDÚSTRIA EXTRACTIVA E TRANSFORMADORA</t>
  </si>
  <si>
    <t>Pedra E+ 25/26</t>
  </si>
  <si>
    <t>Pedra E+ 25/26 é um projeto que tem como objetivo reforçar a capacitação empresarial para a internacionalização de PME que integram a cadeia de valor da Pedra Natural, pretendendo potenciar o aumento da sua base e capacidade exportadora e o seu reconhecimento internacional.
Propõe-se um programa estruturado para facilitar o acesso aos mercados, que contempla ações presenciais, como a participação em certames internacionais e missões de prospeção, mas também dinâmicas de ação comercial e de marketing, designadamente por via da utilização de ferramentas digitais e da presença web.
Pretende-se, assim, por via da ação conjunta, aumentar o conhecimento, estimular sinergias e conquistar dimensão crítica junto dos mercados tradicionais e de oportunidades, valorizando a Pedra Natural como elemento construtivo sustentável e a oferta com forte componente tecnológica e de design, em resposta à procura internacional crescente para estes segmentos.</t>
  </si>
  <si>
    <t>COMPETE2030-FEDER-01474900</t>
  </si>
  <si>
    <t>NERLEI CCI - ASSOCIAÇÃO EMPRESARIAL DA REGIÃO DE LEIRIA / CÂMARA DE COMÉRCIO E INDÚSTRIA</t>
  </si>
  <si>
    <t>International Business 2025-2026</t>
  </si>
  <si>
    <t>O projeto International Business 2025-2026 (IB 25-26) visa promover o desenvolvimento da competitividade e capacidade exportadora num conjunto de PME das cadeias de valor da fileira casa e escritório e da fileira automóvel, através da implementação de um programa estruturado de ações de capacitação das empresas para a internacionalização, prospeção e captação de novos clientes e de ações promocionais e de marketing em mercados internacionais identificados como de oportunidade para a atuação das empresas destas fileiras. Com esse intuito, este projeto conjunto, com um plano de ação estruturado em processos e canais digitais, tem como objetivo primordial apoiar a internacionalização das PMEs portuguesas das fileiras indicadas, promovendo o contacto direto com os mercados externos, melhorando a notoriedade e presença digital dos setores nesses mesmos mercados e assim contribuir para o aumento da intensidade exportadora e competitividade das empresas participantes nos mercados globais.</t>
  </si>
  <si>
    <t>COMPETE2030-FEDER-01484400</t>
  </si>
  <si>
    <t>CEC - CONSELHO EMPRESARIAL DO CENTRO/CCIC - CÂMARA DE COMÉRCIO E INDÚSTRIA DO CENTRO</t>
  </si>
  <si>
    <t>503061913</t>
  </si>
  <si>
    <t>Assistência Técnica para apoiar as ações necessárias para o exercício das competências de gestão delegadas pela Autoridade de Gestão do COMPETE 2030 - Programa Temático Inovação e Transição Digital no</t>
  </si>
  <si>
    <t xml:space="preserve">Integrado do Programa de Formação-Ação QI PME 2030, o OI CEC/CCIC delineou um Plano de ação que contempla atividades de promoção/divulgação, acompanhamento/controlo dos projetos, avaliação da formação e do programa, e promoção de ações de dinamização e sensibilização para a mudança e intercâmbio de boas práticas, com vista a garantir as ações necessárias para o exercício das competências de gestão delegadas pela Autoridade de Gestão do COMPETE2030 - Programa Temático Inovação e Transição Digital - nos Organismos Intermédios (OI).
Pretende-se com as atividades a desenvolver, em cumprimento do princípio geral de orientações gerais e de orientação para resultados estabelecido nos artigos 4.º e 5.º do Decreto-Lei n.º 20-A/2023, de 22 de março, assegurar as condições técnicas e organizativas indispensáveis à execução e ao encerramento do Programa com sucesso, rigor, transparência, cooperação e simplificação.
</t>
  </si>
  <si>
    <t>COMPETE2030-FEDER-01446600</t>
  </si>
  <si>
    <t>GAMERSGRASS, LDA</t>
  </si>
  <si>
    <t>513635106</t>
  </si>
  <si>
    <t>GamersGrass Beyond Borders</t>
  </si>
  <si>
    <t>A GamersGrass visa consolidar a presença em mercados internacionais, de forma mais objetiva para Espanha, Estados Unidos da América, Alemanha e Reino Unido, e expandir para novos destinos estratégicos, com foco particular na China, Japão e nos Emiratos Árabes Unidos. Com uma sólida reputação e experiência na produção, distribuição e venda de acessórios para jogos de tabuleiro, montagem e alteração de miniaturas, modelos, dioramas para modelismos e maquetes de arquitetura e paisagística, a GamersGrass aposta na inovação e na modernização para fortalecer a sua posição global e desenvolver novas oportunidade de negócio.
No âmbito do conhecimento, prospeção e presença em mercados externos, o projeto inclui a participação em feiras internacionais relevantes. Estas atividades permitirão um melhor entendimento das dinâmicas de mercado e possibilitarão o estabelecimento de contactos comerciais importantes, aumentando a visibilidade e a presença da GamersGrass em mercados de alto valor.
Na área de marketing internacional, a estratégia envolve a contratação de serviços externos voltada para o desenvolvimento e a gestão de campanhas de marketing e publicitárias ajustadas às especificidades culturais e linguísticas de cada mercado, análise de mercado, monitorização das tendências e comportamento do consumidor, e pela otimização das estratégias de marketing outbound e inbound.
No que concerne à presença online e e-commerce, a GamersGrass pretende otimizar a presença em marketplaces eletrónicos, posicionar-se estrategicamente em motores de busca ao nível do e-commerce e interagir mais eficazmente nas redes sociais com o público-alvo através da partilha de conteúdos de marketing personalizados para todos os mercados-alvo.
A qualidade e certificação específica para os mercados externos focará na integração de práticas sustentáveis por meio da implementação da norma 14001, de forma a alinhar o processo produtivo aos padrões de responsabilidade ambiental e governança corporativa.</t>
  </si>
  <si>
    <t>COMPETE2030-FEDER-01481300</t>
  </si>
  <si>
    <t>CONFEDERAÇÃO DO COMÉRCIO E SERVIÇOS DE PORTUGAL (CCP)</t>
  </si>
  <si>
    <t>500948089</t>
  </si>
  <si>
    <t>Assistência Técnica Formação-Ação OI CCP</t>
  </si>
  <si>
    <t xml:space="preserve">A Confederação do Comércio e Serviços de Portugal foi selecionada enquanto Organismo Intermédio (no âmbito do aviso FORMAÇÃO-2024-1) da tipologia de operação “Formação-Ação”, inserida no objetivo específico 4.d “Promover a adaptação dos trabalhadores, das empresas e dos empresários à mudança”, do Fundo Social Europeu Mais (FSE+).
Na sequência da aprovação enquanto OI, a presente candidatura – COMPETE2030-2024-10 - destina-se a apoiar as ações necessárias para o exercício das competências de gestão delegadas pela Autoridade de Gestão do COMPETE 2030 – Programa Temático Inovação e Transição Digital – nos Organismos Intermédios (OI), no âmbito dos acordos escritos de delegação de competências.
</t>
  </si>
  <si>
    <t>COMPETE2030-FEDER-01446500</t>
  </si>
  <si>
    <t>TECNOCANTO - TECNOLOGIA DE SISTEMAS E EQUIPAMENTOS INDUSTRIAIS, LDA</t>
  </si>
  <si>
    <t>504004310</t>
  </si>
  <si>
    <t>TECNO.ECO.GLOBAL – Expansão Sustentável da Tecnocanto no Mercado Global</t>
  </si>
  <si>
    <t>A Tecnocanto visa, com o presente projeto, reforçar a sua presença nos mercados internacionais, promovendo a sua gama de produtos inovadores e sustentáveis através de estratégias de marketing eficazes. Desde a sua fundação, em 1997, ambiciona tornar-se uma referência no setor de tecnologias de automação e equipamentos industriais, destacando-se pelo forte compromisso com a sustentabilidade e inovação.
No domínio da Inovação Organizacional Relacionada com as Práticas Comerciais ou Relações Externas, implementará práticas de sustentabilidade e eficiência através de uma consultoria especializada em ESG. Esta ação, essencial para a obtenção da Certificação ISO 14001, visa introduzir um conjunto de valências organizacionais alinhadas com padrões e práticas ESG, melhorando a reputação da empresa nos mercados externos e respondendo às exigências dos clientes internacionais em matéria de sustentabilidade.
No âmbito do Conhecimento, Prospeção e Presença em Mercados Externos, a Tecnocanto irá realizar viagens de prospeção e participar em feiras internacionais, permitindo uma compreensão mais aprofundada das preferências e exigências dos clientes, bem como a identificação de oportunidades de mercado, consolidando a posição da empresa no mercado global e estabelecendo contactos comerciais estratégicos. 
Ao nível do Marketing Internacional, estão previstas campanhas de promoção especificas de acordo com as tendências de cada mercado, que incluem: conceção de material promocional, desenvolvimento de um vídeo promocional, e contratação de um Gestor Comercial de Mercados Externos para implementar e gerir eficazmente as estratégias de marketing alinhadas com as práticas ESG.
No âmbito da Presença Online e E-commerce, serão realizadas melhorias no website da empresa, otimizando as suas funcionalidades. Este investimento será complementado com campanhas de marketing digital e publicidade nas redes sociais, aumentando a competitividade da Tecnocanto.</t>
  </si>
  <si>
    <t>COMPETE2030-FEDER-01406900</t>
  </si>
  <si>
    <t>CLARIAUSE - TINTURARIA E ACABAMENTOS DE FIOS S.A.</t>
  </si>
  <si>
    <t>507535863</t>
  </si>
  <si>
    <t>EcoTex_Finish</t>
  </si>
  <si>
    <t>O projeto EcoTex_Finish envolve uma abordagem inovadora em sustentabilidade na nova coleção de fios que dá prioridade à utilização de acabamentos naturais (provenientes de processos de valorização de biomassa ou de resíduos agro-industriais e que explorem as novas rotas verdes de síntese química), que permitirão manter os seus elevados níveis de qualidade mas com uma pegada de carbono 73% inferior. A nova estratégia procura assim a exploração de diferentes materiais ecológicos emergentes, a aquisição de tecnologia i4.0, e a contratação de pessoal especializado, o que resultará na diferenciação via introdução de novos produtos para segmentos de mercado mais complexos, como aqueles que evidenciam fortes exigências ao nível da sustentabilidade. A CLARIAUSE pretende inovar a sua oferta de produto, de modo a assegurar a sua competitividade no mercado global e elevar o seu posicionamento pela exploração de segmentos específicos (consumidor premium que valoriza o carácter ecológico dos produtos).
O projeto visa assim a disseminação da inovação em produtos e processos, integrando tecnologias da i4.0 e com foco na transição climática e digital e na sustentabilidade ambiental, contribuindo para a progressão na cadeia de valor e alcance de novos mercados e segmentos. Por outras palavras, o projeto visa a obtenção de artigos únicos sustentáveis em termos de produção industrial e características técnicas, de alto valor acrescentado, transacionáveis e internacionalizáveis, minimizando o uso de recursos materiais e energéticos.
O projeto EcoTex_Finish foi assim desenhado tendo por base uma pesquisa do estado da arte auxiliada pela Fibrenamics, tendo identificado uma problemática de forte relevância no contexto global atual, mas que ainda carece de resolução: durante o acabamento de fios na indústria têxtil, vários agentes químicos são comumente utilizados para melhorar as propriedades dos fios, como surfactantes, amaciadores, detergentes e auxiliares (lubrificantes e ligantes), no entanto, estes são de origem petrolífera (parafina, óleos minerais, resinas sintéticas, poliuretanos, poliamidas, entre outros), que têm um impacto direto na toxicidade dos processos, pela geração de resíduos tóxicos e subprodutos de difícil degradação. Algumas grandes indústrias químicas (BASF, Dow, Evonik, Croda, Clariant) já têm feito esforços recentes no desenvolvimento e lançamento de surfactantes verdes para diferentes aplicações, tendo na sua composição agentes de ação análogos aos existentes no mercado (petroderivados), mas provenientes de processos de valorização de biomassa ou de resíduos agro-industriais e que explorem as novas rotas verdes de síntese química.
Desta forma, a CLARIAUSE apresenta uma estratégia de investimento com um grau de maturidade tecnológica adaptado às necessidades do seu processo produtivo e do seu mercado, tendo como objetivo a oferta diferenciada no contexto da sustentabilidade, assentes em critérios de qualidade, excelência e capacidade para agregar valor e competências que permitam responder a um mercado altamente customizável e focado na inovação sustentável.
Noutro âmbito, e com vista ao aumento da produtividade e flexibilidade produtiva e logística, em linha com a aposta na desmaterialização e transformação digital, a CLARIAUSE evidencia inovação de processo ao investir em sistemas autónomos, modulares e conectados suportados no processamento e análise avançada de dados associados aos novos equipamentos, o que vai exigir a integração dos softwares das máquinas com o software de gestão e controlo da linha de produção a adquirir e com o ERP existente, que resultará num sistema integrado de monitorização e controlo da produção e gestão.
Por fim, o aumento de competitividade, potenciado pelos investimentos projetados, facilitará o reconhecimento internacional da empresa e por conseguinte facilitará a entrada e a consolidação da posição da CLARIAUSE nos mercados internacionais suportado por um conjunto de atividades ao nível da prospeção e presença em mercados internacionais, da economia digital e da introdução de novo método de organização nas práticas comerciais ou nas relações externas. Para este reconhecimento foi assim delineada uma estratégia de internacionalização para a oferta de novos produtos e prospeção de novos mercados assente em estratégias outbound (ações de prospeção nos novos mercados, participação em feiras internacionais) e inbound (otimização de área reservada, gestão de redes sociais, plano de marketing).</t>
  </si>
  <si>
    <t>2024-08-20</t>
  </si>
  <si>
    <t>2026-08-19</t>
  </si>
  <si>
    <t>COMPETE2030-FEDER-01474800</t>
  </si>
  <si>
    <t>INTER WOOD&amp;FURNITURE 2024-2027 - INTERNACIONALIZAÇÃO SUSTENTADA DAS EMPRESAS DA FILEIRA DA MADEIRA E MOBILIÁRIO</t>
  </si>
  <si>
    <t xml:space="preserve">O INTER WOOD&amp;FURNITURE 2025-2027 visa o desenvolvimento e reforço das capacidades exportadoras das PME da fileira de madeira e mobiliário, conduzindo a um aumento das exportações, por um maior número de empresas, e à diversificação de mercados. Visa ainda promover a visibilidade internacional das empresas e do setor.
Aposta em missões de prospeção para conhecimento dos mercados externos, angariação de novos leads e contacto direto com a procura em reuniões B2B, na presença em feiras internacionais para conquistar e fidelizar públicos e introduz novas formas de promoção, num reforço da qualificação das PME da fileira de madeira e mobiliário, através da utilização das ferramentas de marketing digital e da inclusão em marketplaces, permitindo um aumento exponencial da sua visibilidade. Aposta sobretudo nos mercados da América do Norte e Médio Oriente, introduz novos mercados asiáticos, sem esquecer ações de relevo e potencial de retorno na Europa: Reino Unido, Alemanha, Espanha e França. </t>
  </si>
  <si>
    <t>COMPETE2030-FEDER-00100900</t>
  </si>
  <si>
    <t>PLASGAL - PRODUÇÃO DE EMBALAGENS, LDA</t>
  </si>
  <si>
    <t>500219419</t>
  </si>
  <si>
    <t>PLASGAL – BIO, ECO4.0, GLOBAL &amp; PRO</t>
  </si>
  <si>
    <t xml:space="preserve">O investimento da PLASGAL enquadra-se no SICE-MPr/2023/01 - “Aumento da capacidade produtiva”, através da aposta em inovação de PROCESSO, PRODUTO, ORGANIZACIONAL e MARKETING, associados ao desenvolvimento da nova gama de sacos BIO da PLASGAL, apostando na circularidade das matérias-primas e aproveitamento de resíduos e subprodutos, alargando o seu ciclo de vida e diminuindo o impacto ambiental do setor dos plásticos. </t>
  </si>
  <si>
    <t>2023-10-02</t>
  </si>
  <si>
    <t>COMPETE2030-FEDER-01446200</t>
  </si>
  <si>
    <t>Synere - Internationalization - Implementação de uma nova estratégia de internacionalização com o objetivo de promover os novos produtos e serviços da empresa. Implementação de novas marcas e produtos com o objetivo de impulsionar a empresa para novos mer</t>
  </si>
  <si>
    <t>A SYNERE é uma empresa Portuguesa, que se dedica ao segmento da serralharia fina/metalomecânica dedicando-se às mais diversas áreas: produtos soldados, corte a laser chapa e tubo, corte e quinagem, mobiliário metálico, ferragens para mobiliário. Mais recentemente alargou a sua atividade oferecendo dois novos serviços: pintura (antes era subcontratado) e montagem e assemblagem (onde o produto é entregue ao seu cliente totalmente montado e embalado). Ainda dentro desta área dos novos produtos, a SYNERE vai apostar forte nos produtos das suas marcas, como as ferragens e equipamentos/maquinas, e vai começar a trabalhar em um novo setor, o setor agrícola, onde vai começar a produzir chassis para máquinas agrícolas diversas.
No ano de 2023 registou uma taxa de exportação de 50,24%, onde apenas 7,39% foi exportado diretamente para 6 países. Com a implementação deste projeto pretende aumentar a taxa de exportação para 65,73%, aumentar a taxa de exportação direta para os 36,7% e alargar os seus mercados de exportação em mais 13 países.
Para alcançar estes objetivos, a SYNERE traçou um plano de investimentos que se resume nas seguintes ações:
-Participação em feiras internacionais (SICAM 2024, Interzum, SICAM 2025 e Euroblech).
-Viagens de prospeção aos diferentes mercados
-Missões inversas 
-Consultoria para redefinição e reposicionamento internacional das marcas da empresa
-Modelação e maquetização dos novos modelos e produtos para 3D
-Desenvolvimento de material promocional, nomeadamente catálogos e brochuras com traduções técnicas e como fotos e vídeos profissionais
-Plataforma Web para e-commerce direcionada ao segmento B2B
-Campanhas de marketing digital, nomeadamente SEO, publicidade online, redes sociais, email marketing, led magnet, criação de conteúdos.
-Registo de marcas internacionais
-Consultoria de estratégia internacional
-Consultoria de Implementação de Princípios Associados a Políticas Ambientais e Sociais
-Contratação de 2 RH na área comercial e marketing.</t>
  </si>
  <si>
    <t>COMPETE2030-FEDER-01474700</t>
  </si>
  <si>
    <t>100%MODAPORTUGAL 24/26</t>
  </si>
  <si>
    <t>Projeto de apoio à Internacionalização de um grupo das mais inovadoras e dinâmicas empresas do setor do vestuário e da moda nacional, composto por um conjunto articulado de ações de cariz promocional, onde se inclui a organização de participações conjuntas de PME nacionais em feiras internacionais, a operacionalização de missões empresariais e de prospeção a mercados com elevado potencial de negócio para a fileira e o desenvolvimento de uma série de iniciativas no universo da comunicação e do marketing digital.</t>
  </si>
  <si>
    <t>COMPETE2030-FEDER-01399900</t>
  </si>
  <si>
    <t>GLOBAZ, S.A.</t>
  </si>
  <si>
    <t>504873865</t>
  </si>
  <si>
    <t>AgAPP-e: Analisador Digital da Produção Agrícola, para a eficiência do uso do Fósforo</t>
  </si>
  <si>
    <t>Para melhorar a produção e a proteção ambiental, a gestão dos fertilizantes deve ser local ou específica de cada sítio, podendo a eficiência agrícola ser quadruplicada se os fluxos e as reservas forem bem observados. Contudo, os agricultores não dispõem de ferramentas de diagnósticos orientadas para tratamentos específicos. O AgAPP-e visa automatizar as recomendações de fertilizantes, melhorando a precisão e aumentando a eficiência do fósforo.</t>
  </si>
  <si>
    <t>COMPETE2030-FEDER-01400000</t>
  </si>
  <si>
    <t>AQUECINOX: Eficiência organizacional, I+D+I, Qualidade e Sustentabilidade</t>
  </si>
  <si>
    <t>A AQUECINOX é uma Média Empresa com instalações em Barcelos, que se dedica à conceção, desenvolvimento e fabricação de soluções em aço inoxidável para gestão térmica e eficiência energética – nomeadamente: termoacumuladores, vasos de expansão para água fria e bombas de calor –, procurando ir ao encontro de segmentos de mercado exigentes.
No âmbito deste Projeto, pretende-se o investimento em múltiplos fatores imateriais de competitividade que possam contribuir para:
•	Aumentar a capacitação da Empresa para o desenvolvimento de novos produtos;
•	Acelerar os ciclos de Investigação, Desenvolvimento e Inovação;
•	Incrementar a eficiência operacional;
•	Reforçar a política de qualidade dos produtos desenvolvidos;
•	Introduzir lógicas ESG, nomeadamente de sustentabilidade ambiental;
•	Promover a reputação da Empresa no mercado externo;
•	Gerar novos postos de trabalho, atraindo talento qualificado.
Falamos, em suma, de um conjunto concertado de investimentos que permitirão, a jusante, alavancar o posicionamento da AQUECINOX na cadeia de valor, tornando-a uma Empresa melhor capacitada para atender a desafios críticos de competitividade como sejam: I&amp;D (inovação); Qualidade-Preço; Lead-time (capacidade de resposta); e Sustentabilidade Ambiental.
De salientar que a implementação de novas lógicas organizacionais (por exemplo: metodologia LEAN; software de capacitação para desenvolvimento de novos produtos; implementação de um Sistema de Gestão da I+D+I) e de marketing (nomeadamente: implementação de normativos ISO 9001 e ISO 14001) se afigura particularmente estratégica numa conjuntura em que a AQUECINOX está a incrementar a capacidade instalada e a desenvolver uma nova unidade de produção – conforme candidatura submetida pela Empresa, em dezembro de 2023, ao aviso MPr-2023-1 (Inovação Produtiva – Outros Territórios) do PORTUGAL 2030.</t>
  </si>
  <si>
    <t>COMPETE2030-FEDER-01445300</t>
  </si>
  <si>
    <t>FENABEL, S.A.</t>
  </si>
  <si>
    <t>502815795</t>
  </si>
  <si>
    <t>A Fenabel pretende reforçar a sua capacidade exportadora. A empresa quer atingir novos nichos de mercado e alcançar novos mercados externos. Para tal a empresa vai inovar a vários níveis, investindo no marketing digital, investindo no e-commerce,  partici</t>
  </si>
  <si>
    <t>A Fenabel quer reforçar a sua competitividade, reforçando a sua capacidade exportadora. A empresa quer atingir novos nichos de mercado nos mercados de exportação já penetrados e penetrar novos mercados externos. Para tal a empresa vai inovar no Marketing internacional a vários níveis, contratando tecnicos superiores de Marketing, investindo no marketing digital, investindo no e-commerce, participando em feiras internacionais e fazendo vistas de prospecção de Mercado e Missões Inversas.</t>
  </si>
  <si>
    <t>COMPETE2030-FEDER-01399700</t>
  </si>
  <si>
    <t>CAETANO COATINGS S.A.</t>
  </si>
  <si>
    <t>507928210</t>
  </si>
  <si>
    <t>CC.Evolve 
A Caetano Coatings apresenta-se como uma referência no tratamento de superfícies e pintura de componentes plásticos e de metal, apresentando uma diversidade de métodos que permitem posicionar-se como Full Service Supplier (FSS) no tratamento d</t>
  </si>
  <si>
    <t>A Caetano Coatings apresenta-se como uma referência no tratamento de superfícies e pintura de componentes plásticos e de metal, apresentando uma diversidade de métodos que permitem posicionar-se como Full Service Supplier (FSS) no tratamento de superfícies.
Dado o elevado dinamismo do cenário industrial em que a Empresa se insere, impulsionado pelo paradigma da Indústria 4.0, torna-se imperativo que a Empresa aposte na sua qualificação em áreas-chave. Neste contexto, a Empresa definiu uma estratégia de crescimento, focada em pilares de inovação, eficiência, automação, digitalização e diversificação, que objetiva o fortalecimento e expansão da sua presença no mercado internacional, em particular, através (i) da consolidação da sua posição no setor automóvel, em que já detém uma presença relevante, (ii) da entrada em novas indústrias e segmentos de mercado, tais como o designado segmento premium, (iii) da expansão da sua atividade a novas geografias, e (iv) do estabelecimento de uma marca diferenciada e reconhecível, associada a padrões de excelência e qualidade.
Para alcançar estes objetivos, surge o presente projeto, enquanto acelerador do crescimento sustentando da Caetano Coatings, alinhando os seus métodos organizacionais com as elevadas exigências do mercado automóvel global, tornando a realidade operacional da Empresa mais precisa, consistente, sustentável, rastreável e digital. O aumento da sofisticação associada aos seus métodos organizacionais potenciará a sua consolidação nas cadeias de valor globais, as quais, cada vez mais, favorecem os players que se evidenciem mais preparados para responder aos desafios de longo-prazo, sobretudo no quadro de transição atualmente vivido no setor automóvel, fruto das novas exigências para alcançar o paradigma net-zero.
Assim, espera-se que o presente projeto garanta a concretização da sua visão estratégica enquanto job coater especializado e líder de mercado e o aumento expressivo da sua competitividade internacional.</t>
  </si>
  <si>
    <t>2026-01-27</t>
  </si>
  <si>
    <t>COMPETE2030-FEDER-01445000</t>
  </si>
  <si>
    <t>MANUEL ROSAS LDA</t>
  </si>
  <si>
    <t>500832064</t>
  </si>
  <si>
    <t>Exporting Luxury by Rosior</t>
  </si>
  <si>
    <t>O presente projeto tem como principal foco estruturar e implementar um plano estratégico de internacionalização e disseminação, com o objetivo de fortalecer o posicionamento da marca Rosior no segmento altamente competitivo da alta joalharia, permitindo-lhe alcançar novos mercados, em novas geografias, até então inexplorados, mas também consolidar a sua presença em mercados nos quais já atua. 
A empresa delineou uma abordagem a curto/médio prazo, considerando um conjunto de investimentos criteriosamente identificados, conducentes aos objetivos definidos, focada na seleção de novos mercados, juntamente com uma promoção intensiva da marca e dos valores que a caracterizam: exclusividade, sumptuosidade e singularidade. Adicionalmente, a Rosior também se focou na promoção intensiva do setor de joalharia de luxo portuguesa, por forma a elevar o mercado português para o resto do mundo. Como tal, não só o presente investimento visa a internacionalização da Rosior, mas também o alcance de um público-alvo mais diversificado e com um gosto bastante requintado.</t>
  </si>
  <si>
    <t>2026-08-11</t>
  </si>
  <si>
    <t>COMPETE2030-FEDER-01397500</t>
  </si>
  <si>
    <t>ACQUA FOX - INNOVATION &amp; ENGINEERING SOLUTIONS LDA</t>
  </si>
  <si>
    <t>509961240</t>
  </si>
  <si>
    <t>B@H - Bee at Home</t>
  </si>
  <si>
    <t>O projeto B@H pretende promover uma nova marca de vestuário, Bee at Home, utilizando metodologias de design thinking e de conceção ecológica, dirigida a mercados internacionais que privilegiam o consumo consciente. A nova oferta associada a um design diferenciado e à utilização de materiais e processos sustentáveis também induzirá à prática de um modelo de gestão orientado para a inovação aberta (market oriented), ao aproximar a empresa para a satisfação das necessidades dos seus clientes ao nível da moda, em particular, no segmento casual chic.
Deste modo, pretende reorganizar fluxos com recurso à digitalização e à integração das infraestruturas informáticas, promover o comércio on line e aumentar a capacidade de integração em cadeias de valor globais através da maior qualificação dos fatores imateriais de competitividade capacidade de gestão, digitalização, marca, design, investigação e desenvolvimento tecnológico, internacionalização e sustentabilidade.
A oferta de novos produtos com características e funcionalidades inovadoras (disruptivas) terão também no recurso a trabalhos especializados de design do produto (coleções de vestuário) e de transferência de conhecimento/tecnologia (Tecminho/Universidade do Minho) um forte contributo para uma maior qualificação da empresa, nomeadamente, no estudo e aplicabilidade de fibras naturais como a seda vegetal e o cânhamo.
A adoção de estratégias de negócio mais avançadas vai permitir também aumentar o emprego altamente qualificado (2) e assim contribuir para a maior qualificação da empresa, bem como aumentar o nível de exportação (99%) com a entrada em 3 novos mercados de elevado consumo responsável (Reino Unido, França, Canadá) e a criação de valor (26%) com reflexos diretos na maior capacidade de integração em cadeias de valor globais.</t>
  </si>
  <si>
    <t>2024-10-09</t>
  </si>
  <si>
    <t>2026-10-08</t>
  </si>
  <si>
    <t>COMPETE2030-FEDER-01444700</t>
  </si>
  <si>
    <t>ARC - INDÚSTRIA DE MOBILIÁRIO S.A.</t>
  </si>
  <si>
    <t>502950307</t>
  </si>
  <si>
    <t>Projeto de Internacionalização da empresa, através de desenvolvimento de novos produtos especificamente adaptados aos mercados externos a abordar, registo desses novos produtos e realização de Catálogos nas línguas dos mercados externos a abordar, realiza</t>
  </si>
  <si>
    <t>Projeto de Internacionalização da empresa, através do desenvolvimento de novos produtos especificamente adaptados aos mercados externos a abordar, registo desses novos produtos e realização de Catálogos nas línguas dos mercados externos a abordar. Realização de visitas a potenciais clientes no exterior e participação nas principais feiras internacionais tendo em conta os mercados externos a abordar. Realização de um vídeo promocional dos novos produtos, criação de um site que permite a personalização dos produtos e a visualização dos mesmos e presença dos moveis da empresa em MarketPlaces. A ARC vai também contratar um Técnico Superior na área do Marketing Internacional para apoiar o processo de Internacionalização. Com estes investimentos a empresa espera aumentar a sua quota no mercado exterior de 58% para 72% e penetrar em 3 novos mercados externos não tradicionais- E.U.A., Canadá e E.A.U.</t>
  </si>
  <si>
    <t>COMPETE2030-FEDER-01395900</t>
  </si>
  <si>
    <t>TÊXTEIS PENEDO S.A.</t>
  </si>
  <si>
    <t>500440220</t>
  </si>
  <si>
    <t>ALIVETEX – Soluções de divisórias acústicas inteligentes e personalizáveis</t>
  </si>
  <si>
    <t>O projeto ALIVETEX visa a investigação e o desenvolvimento de divisórias acústicas inteligentes e personalizáveis, de base têxtil e baseadas em padrões origami, com um comportamento “vivo” autónomo capaz de adaptar a sua forma de acordo com a necessidade de absorção do som, seguindo o que são as tendências das construções/reabilitações atuais: flexíveis e customizáveis.</t>
  </si>
  <si>
    <t>COMPETE2030-FEDER-01395700</t>
  </si>
  <si>
    <t>METALLIK MTLK, LDA</t>
  </si>
  <si>
    <t>510093132</t>
  </si>
  <si>
    <t>INOVAÇÃO, DIGITALIZAÇÃO E DESIGN NA METALLIK</t>
  </si>
  <si>
    <t>Este projeto visa enfrentar as limitações identificadas, promovendo uma transformação digital abrangente, introduzindo práticas de sustentabilidade e reforçando a capacidade de inovação organizacional, entre outros. A modernização dos processos internos, a adoção de novas tecnologias e a melhoria da gestão organizacional são essenciais para a Empresa continuar a crescer e se diferenciar no mercado global. Com esses investimentos, a Metallik está posicionada para aproveitar as oportunidades de crescimento e enfrentar os desafios do setor de serralharia civil, consolidando-se como uma líder inovadora e sustentável no mercado global.
O projeto de Qualificação inclui:
1. INOVAÇÃO ORGANIZACIONAL, GESTÃO E LOGÍSTICA: Implementação de novos métodos de organização do trabalho, redesenho de layouts produtivos e desenvolvimento de sistemas de gestão de IDI. A contratação de um Gestor de Inovação é crucial para coordenar estas melhorias.
2. DIGITALIZAÇÃO E TRANSFORMAÇÃO DIGITAL: Digitalização de processos e adaptação do modelo de negócio com a implementação de sistemas de informação avançados e soluções de business intelligence.
3. QUALIDADE E CERTIFICAÇÃO: Obtenção de certificações para novos produtos, garantindo padrões elevados de qualidade, como sistemas de aço e alumínio com resistência a fogo.
4. SUSTENTABILIDADE E ECOINOVAÇÃO: Consultorias especializadas para implementar práticas sustentáveis e de responsabilidade social, incluindo um diagnóstico e plano de ação para sustentabilidade na produção.
5. CAPACITAÇÃO PARA O DESENVOLVIMENTO DE PRODUTOS, SERVIÇOS E PROCESSOS: Aquisição de software e hardware de design e contratação de um Designer para melhorar a criação de produtos inovadores.
6. CRIAÇÃO DE MARCAS E DESIGN: Investimento no registo de novas marcas globais associadas aos novos produtos, reforçando a identidade e presença da Metallik no mercado internacional.</t>
  </si>
  <si>
    <t>2025-07-07</t>
  </si>
  <si>
    <t>2027-07-06</t>
  </si>
  <si>
    <t>COMPETE2030-FEDER-01394900</t>
  </si>
  <si>
    <t>CÂNDIDO JOSÉ RODRIGUES S.A.</t>
  </si>
  <si>
    <t>500326517</t>
  </si>
  <si>
    <t>CJR + Digital</t>
  </si>
  <si>
    <t>Com base no diagnóstico estratégico efetuado, a CJR delineou três pilares estratégicos: inovação organizacional e gestão eficiente através de sistemas inteligentes; digitalização e transformação digital dos processos através da inteligência artificial; e criação de valor e aumento do reconhecimento global através da sustentabilidade. Os objetivos estratégicos definidos incluem a introdução de novos métodos organizacionais para aumentar a eficácia e eficiência dos processos de controlo de gestão, a adoção de práticas digitais na automatização dos processos e no marketing e a incorporação dos princípios de ESG para promover métodos de gestão inovadores.
Para alcançar estes objetivos, a CJR planeou várias atividades. A implementação do SAP S/4HANA, do SAP Ariba, do SAP SucessFactors e a integração destes com os sistemas já existentes na empresa visa melhorar a eficácia dos processos de controlo de gestão de forma transversal em diferentes departamentos (financeiro, comercial, recursos humanos, engenharia e projetos, etc). A automatização de processos com recurso à inteligência artificial inclui a implementação de um sistema biométrico de acessos e de um assistente virtual para melhorar a eficiência operacional. No âmbito do marketing digital, a CJR vai investir em SEO, social media marketing, content marketing e email marketing para aumentar o reconhecimento da marca. Finalmente, a implementação dos princípios ESG visa a adoção de práticas sustentáveis para minimizar o impacto ambiental e aumentar o reconhecimento no mercado global, dando resposta às exigências dos mercados internacionais.
Com o presente projeto, com início previsto para agosto de 2024 e término a julho de 2026, a CJR pretende melhorar significativamente a sua qualificação, aumentar a sua competitividade global e alcançar um volume de negócios superior a 35 milhões de euros em 2027.</t>
  </si>
  <si>
    <t>2024-08-15</t>
  </si>
  <si>
    <t>2026-08-14</t>
  </si>
  <si>
    <t>COMPETE2030-FEDER-00102200</t>
  </si>
  <si>
    <t>EQUATION PERCENTAGE - LDA</t>
  </si>
  <si>
    <t>514387599</t>
  </si>
  <si>
    <t>Filigrana Design Hotel</t>
  </si>
  <si>
    <t>Reabilitação de espaço existente e construção do hotel “Filigrana Design Hotel”, de 4 estrelas, em frente ao rio Lima, dedicado à temática da filigrana, do vinho e com enfoque na tecnologia e na sustentabilidade. O conceito do Hotel conciliará todas as potencialidades da região para oferecer um produto diferenciador e oferecer uma experiência única ao nível sensorial aos seus clientes.</t>
  </si>
  <si>
    <t>2026-10-12</t>
  </si>
  <si>
    <t>COMPETE2030-FEDER-01444300</t>
  </si>
  <si>
    <t>JULIPEDRA-INDUSTRIA DE TRANSFORMAÇÃO DE MARMORES, LDA.</t>
  </si>
  <si>
    <t>502820446</t>
  </si>
  <si>
    <t>JULIPEDRA – Internacionalização e Promoção da Pedra Natural portuguesa nos quatro cantos do mundo</t>
  </si>
  <si>
    <t>O projeto enquadra-se no âmbito do aviso SICE-MPr-2024-7 – SI Internacionalização das PME, dado que tem como objetivo promover a aposta em INOVAÇÃO ORGANIZACIONAL e de MARKETING, vocacionadas para promover e aumentar a qualificação da JULIPEDRA por forma a dar resposta às solicitações do mercado global visando ainda, em simultâneo, explorar o potencial transacionável e internacionalizável dos seus produtos/serviços através das ações de internacionalização identificadas. 
O plano de internacionalização previsto em sede de candidatura consiste na execução de um completo plano de promoção, comunicação e prospeção internacional que a Entidade delineou para 24 meses e totaliza o montante de investimento de 430.995,00 Euros, onde é evidente a aposta em diversas ações de internacionalização que visam a adoção de estratégias de negócio mais avançadas e que aumentem a capacidade de integração em cadeias de valor global através das ações nos domínios de: (a) Conhecimento, prospeção e presença em mercados externos; (b) Marketing Internacional; (c) Qualidade e certificação específica para os mercados externos; (d) Presença online e e-commerce; (e) Inovação organizacional relacionadas com as práticas comerciais ou relações externas.</t>
  </si>
  <si>
    <t>COMPETE2030-FEDER-01393200</t>
  </si>
  <si>
    <t>J.PRUDÊNCIO LDA</t>
  </si>
  <si>
    <t>502805463</t>
  </si>
  <si>
    <t>Desenvolvimento de materiais para isolamentos sustentáveis para Sistemas Construtivos</t>
  </si>
  <si>
    <t>O projeto Ecosys2Build visa desenvolver produtos eco-sustentáveis com menor pegada carbónica do que as espumas/materiais atuais, melhorando o isolamento para aplicações construtivas em coberturas, fachadas e outras. Será priorizada a utilização de matérias-primas renováveis e/ou bio-based, e o uso de resíduos como fontes de recursos, utilizando tecnologias de produção e estratégias de ecodesign, bem como análise de ciclo de vida.</t>
  </si>
  <si>
    <t>Norte;Centro;</t>
  </si>
  <si>
    <t>COMPETE2030-FEDER-01391600</t>
  </si>
  <si>
    <t>HATA, LDA</t>
  </si>
  <si>
    <t>513678522</t>
  </si>
  <si>
    <t xml:space="preserve">Desenvolvimento de soluções têxteis funcionais, sustentáveis e inclusivas </t>
  </si>
  <si>
    <t xml:space="preserve">O INTEGRA tem como objetivo o desenvolvimento de arquiteturas têxteis multifuncionais e sustentáveis, com recurso a materiais naturais, biodegradáveis e resíduos, e a tecnologias mais eco-friendly. Como demonstração, serão produzidas peças de vestuário inclusivas que respondam às problemáticas da hiperidrose e da sialorreia, e avaliadas num Focus Group. Realizar-se-ão estudos de biodegradabilidade, reciclagem e Passaporte Digital do Produto. </t>
  </si>
  <si>
    <t>COMPETE2030-FEDER-01443500</t>
  </si>
  <si>
    <t>FABRICA CALÇADO SHOE-ME, LDA</t>
  </si>
  <si>
    <t>509736653</t>
  </si>
  <si>
    <t>Do Coração de Portugal para os Pés do Mundo</t>
  </si>
  <si>
    <t>investimento planeado visa expandir a presença global da nossa empresa de calçado através de ações estratégicas cruciais.
1. Atualização Tecnológica:
Equipamentos: Adquiriremos três computadores portáteis modernos para otimizar a gestão de informações e a comunicação durante viagens e feiras internacionais, facilitando a realização eficiente das atividades de vendas e marketing.
Desenvolvimento de Plataforma Digital: Será criado um site de e-commerce B2B com CRM integrado, gestão de campanhas Google Ads e redes sociais. Esta plataforma permitirá automação de processos e análise de dados, melhorando a interação com clientes.
2. Criação de Conteúdos Promocionais:
Catálogos Multilíngues: Serão produzidos catálogos em diversas línguas para apresentar nossos produtos a um público internacional diversificado. Esses materiais são essenciais para a promoção eficaz dos nossos produtos e a atração de novos clientes.
Prototipagem: Investiremos em novos protótipos de calçado para atender às tendências de mercado e necessidades dos clientes, garantindo a inovação contínua.
3. Estratégia de Marketing e Presença Internacional:
Feiras e Roadshows: Participaremos em feiras internacionais e organizaremos roadshows para aumentar a visibilidade da nossa marca e estabelecer contatos com potenciais clientes.
Viagens de Prospecção: Realizaremos viagens para explorar novos mercados e reforçar relacionamentos com clientes existentes, ampliando nossa quota de mercado.
4. Reforço da Equipa:
Contratação de Pessoal: Recrutaremos dois profissionais qualificados , assegurando a implementação eficaz das estratégias.
Este investimento é fundamental para a expansão global, aumentando a eficiência operacional e a presença da marca em mercados internacionais.</t>
  </si>
  <si>
    <t>COMPETE2030-FEDER-01390400</t>
  </si>
  <si>
    <t>SOCIEDADE TÊXTIL VITAL MARQUES RODRIGUES, FILHOS, S.A.</t>
  </si>
  <si>
    <t>500269106</t>
  </si>
  <si>
    <t>Desenvolvimento de estruturas fibrosas ativas e bioinspiradas para promoção de qualidade do ar interior</t>
  </si>
  <si>
    <t>A qualidade do ar interior é uma preocupação crescente, sobretudo após o confinamento forçado pelo Covid-19. A contaminação do ar em ambientes fechados como residências, escritórios e hospitais, pode prejudicar severamente a saúde humana. O projeto WoodProtech pretende desenvolver têxteis catalisadores de purificação ativa do ar interior, por meio da ação benéfica da madeira e seus constituintes, em ambientes residenciais e hospitalares.</t>
  </si>
  <si>
    <t>COMPETE2030-FEDER-01443200</t>
  </si>
  <si>
    <t>COMPANHIA DE VINHOS INVENCÍVEL, LDA</t>
  </si>
  <si>
    <t>516105540</t>
  </si>
  <si>
    <t>Estratégia de internacionalização 2024-2026 da Companhia de Vinhos Invencível</t>
  </si>
  <si>
    <t>A Companhia de Vinhos Invencível é uma empresa vitivinícola da região do Douro que pretende expandir a sua presença internacional através da implementação de uma estratégia de marketing aqui explanada. Este projeto visa o fortalecimento da sua competitividade global, através da entrada em mercados como Suécia, Dinamarca, Estados Unidos da América, África do Sul e Hong Kong. O projeto promove também a expansão em termos de volume de exportação para os mercados já existentes, sendo os principais Reino Unido, Japão, Irlanda, Alemanha e Países Baixos.
Este projeto apresenta uma estratégia global de investimento que abrange diferentes áreas específicas e críticas para um crescimento robusto e sustentável, englobando como principais ações o marketing digital e o e-commerce, viagens de prospeção, presença em feiras internacionais e o desenvolvimento de uma nova identidade gráfica e de uma nova marca.
Desta forma, a empresa conseguirá de forma eficaz controlar todas as operações da empresa, indo desde a produção até à promoção, e assegurará produtos de elevada qualidade e que garantirão a satisfação dos seus clientes. Este projeto de internacionalização permitirá ainda a promoção da região do Douro como uma das principais regiões vitivinícolas do mundo.</t>
  </si>
  <si>
    <t>2024-08-06</t>
  </si>
  <si>
    <t>2026-08-05</t>
  </si>
  <si>
    <t>COMPETE2030-FEDER-00102900</t>
  </si>
  <si>
    <t>JOCUS - INDÚSTRIA DE PLÁSTICOS, S.A.</t>
  </si>
  <si>
    <t>500669864</t>
  </si>
  <si>
    <t>Expansão do portefólio de produtos e abordagem a mercados de especialidade</t>
  </si>
  <si>
    <t>A operação objetiva a instalação de novas linhas de fabrico de produtos plásticos de especialidade, nomeadamente, sistemas de microirrigação e acessórios para esgoto doméstico. Estas linhas serão constituídas por equipamentos de última geração, que suportam funcionalidades da Indústria 4.0 e apresentam grandes ganhos de eficiência energética e de consumo de matérias-primas. A produção terá como destino principal os mercados de exportação.</t>
  </si>
  <si>
    <t>2023-10-09</t>
  </si>
  <si>
    <t>2025-09-28</t>
  </si>
  <si>
    <t>COMPETE2030-FEDER-00103000</t>
  </si>
  <si>
    <t>CARTONAGEM TRINDADE - INDÚSTRIA, S.A.</t>
  </si>
  <si>
    <t>509617964</t>
  </si>
  <si>
    <t xml:space="preserve">Added Value Boxes – Reforço do posicionamento da Cartonagem Trindade  no segmento das embalagens de elevado valor acrescentado </t>
  </si>
  <si>
    <t>Tendo em vista a sua afirmação como fornecedor de referência de algumas das principais insígnias do segmento de luxo a nível internacional, o presente projeto tem como objetivo reforçar o posicionamento da Cartonagem Trindade no segmento das embalagens de elevado valor acrescentado, através do aumento da sua capacidade produtiva e capacidade de resposta aos clientes, com enfoque em produtos inovadores, de maior qualidade e mais sustentáveis.</t>
  </si>
  <si>
    <t>2023-02-13</t>
  </si>
  <si>
    <t>COMPETE2030-FEDER-01443100</t>
  </si>
  <si>
    <t>APGAR IBÉRIA, LDA</t>
  </si>
  <si>
    <t>515717355</t>
  </si>
  <si>
    <t>Plano de Internacionalização da APGAR IBÉRIA</t>
  </si>
  <si>
    <t>O presente projeto apresentado pela Apgar tem o objetivo garantir a sustentabilidade da sua presença nos mercados internacionais, através da diversificação de novos mercados, contribuindo para a sua penetração nos mercados do Brasil, Reino Unido e Espanha, impulsionando a sua presença global e, consequentemente, alavancar o seu negócio.
Para tal, estruturou um plano de investimentos que engloba: a participação em feiras e presença em eventos de renome do setor, nos mercados-alvo; aposta em campanhas de marketing digital; criação de conteúdos nos media; contratação de serviços de consultoria específicos para cada mercado; certificação ESG; contratação de RHAQ.
Com isto, a Apgar, pretende diversificar os mercados internacionais em que atua, atingindo um Volume de Exportação de 94% no ano pós-projeto.</t>
  </si>
  <si>
    <t>COMPETE2030-FEDER-01443000</t>
  </si>
  <si>
    <t>ECOFIRMA - INTERNATIONAL LDA</t>
  </si>
  <si>
    <t>513273158</t>
  </si>
  <si>
    <t>A Ecofirma internacional numa dinâmica de alargamento dos seus mercados internacionais de atuação com soluções inovadoras, racionais e ajustadas para a água.</t>
  </si>
  <si>
    <t>A Ecofirma Internacional é uma empresa especializada na área da gestão ambiental, que ao longo dos últimos anos tem desenvolvido a sua atividade essencialmente na fileira da água. Esta especialização permite-lhe já ter um conjunto de obras e soluções implementadas de referência, com especial enfase em países onde a temática da água e da sua qualidade assume uma importância e pertinência muito mais significativa. Tendo este know-how adquirido e tendo este saber-fazer implementado, a empresa vê num vasto conjunto de outros países um leque de oportunidades de mercado que urge aproveitar, sendo que tal aportará vantagens e mais-valias para ambas as partes. As questões associadas à água, à sua qualidade, à sua quantidade, ao seu aproveitamento, ao seu tratamento, à sua utilização racional e à sua disponibilidade, são preocupações cada vez mais crescentes das comunidades e da generalidade dos países. Fruto das alterações climáticas emergentes, cada vez mais populações e países denotam carências e necessidades ao nível dos serviços e equipamentos para tratamento e manuseamento da água, independentemente das suas características. Urge por isso aproveitar esta oportunidade de mercado, que permitirá trazer qualidade de vida e saúde às populações, que permitirá valorizar um recurso que se tem cada vez mais como escasso e valioso. No alargamento da sua presença internacional, a empresa não pode negligenciar aspetos legais, culturais e geográficos, pelo que se torna fundamental para o sucesso deste projeto, ter um profundo conhecimento desses mercados. O quadro de investimento definido revela-se racional face à dimensão e realidade da empresa, face ao seu nível de maturidade e ainda em função do nível de expertise no ramo da engenharia, que os seus recursos humanos possuem. O seu alinhamento face aos objetivos estratégicos da empresa é total e fomenta inovação.</t>
  </si>
  <si>
    <t>COMPETE2030-FEDER-01387700</t>
  </si>
  <si>
    <t>EVOLAJE - ESTRUTURAS DE BETÃO E PRÉ-FABRICADOS, LDA</t>
  </si>
  <si>
    <t>508714133</t>
  </si>
  <si>
    <t>SUIP - SCALING UP INNOVATIVE PRODUCTION</t>
  </si>
  <si>
    <t>O Projeto de Investimento iniciado pela Evolaje, aprovado pelo SI Inovação P20-30, tem os seguintes objetivos principais:
1-	Produtividade – pela redução dos prazos de produção, melhoria da qualidade e alargamento da oferta de produtos, e do quadro de pessoal com especificações técnicas
2-	Inovação- com a introdução de novos modelos e de novas formas de produção, bem como novos materiais a incorporar nos produtos fabricados
3-	Sustentabilidade – melhora a independência da empresa, com a produção de mais energias renováveis limpas, introdução de meios de produção com menores consumos de energia e de água, e menores desperdícios, e aumento da incorporação destes desperdícios no processo produtivo, com a introdução de novos materiais que permitirão redução da pegada de CO2, e com a digitalização dos processos.
Em particular a empresa ficará dotada de meios técnicos e humanos para dar resposta às necessidades de mercado, em concreto na resposta ao problema habitacional de Portugal, com melhoria dos níveis de sustentabilidade, produtividade e inovação”.</t>
  </si>
  <si>
    <t>2024-08-05</t>
  </si>
  <si>
    <t>2026-08-04</t>
  </si>
  <si>
    <t>COMPETE2030-FEDER-01387500</t>
  </si>
  <si>
    <t>PLÁSLIBEL - RECICLAGEM DE PLÁSTICOS, LDA</t>
  </si>
  <si>
    <t>509120458</t>
  </si>
  <si>
    <t>AgriWaste: Post-Consumer Recycled Plastic</t>
  </si>
  <si>
    <t>Constituída no ano de 2009, em Alcobaça, a Pláslibel - Reciclagem de Plásticos, Lda. tem evoluído de forma sustentada na área da extrusão de plásticos, com foco no reaproveitamento de resíduos plásticos provenientes do comércio (lojas e hipermercados) e indústria. Nos últimos anos, a evolução da empresa tem sido fortemente impulsionada pela crescente procura por matéria-prima reciclada, reflexo das pressões ambientais enfrentadas pelas indústrias. De facto, devido à necessidade de práticas industriais mais ecológicas, associadas à pressão para redução da pegada de carbono das indústrias transformadoras, o reaproveitamento de matéria plástica consumida em novo produto de elevada qualidade consubstancia uma forte mais-valia para o posicionamento da Pláslibel na Europa. 
Cumulativamente, com o uso cada vez mais recorrente de plástico em setores como a agricultura e a pesca, cujo destino final é maioritariamente o processo de incineração, devido às dificuldades processuais inerentes ao seu reaproveitamento, o investimento previsto na presente operação comporta uma inegável génese inovadora, ao transformar material até então desvalorizado. Especificamente, o presente investimento advém da oportunidade de explorar novas indústrias, que enfrentam consideráveis desafios ambientais, reforçando, em última instância, o compromisso da Pláslibel com a sustentabilidade ambiental, e a redução da pegada ecológica de várias indústrias. 
Neste contexto, a Pláslibel procura trilhar um caminho inovador e estratégico, com o objetivo de expandir a sua atuação para novos setores económicos, nomeadamente a agricultura, a cordoaria e a injeção de plásticos, cuja inovação não se limita apenas à inovação de produto, como também de processo. Neste âmbito, a Pláslibel pretende aumentar a sua capacidade produtiva, através da aquisição de equipamentos e ferramentas, dotadas de tecnologias avançadas, essenciais para a implementação de processos mais eficientes e inovadores. Por conseguinte, a empresa terá os recursos necessários para a produção de um produto totalmente inovador capaz de responder às exigências de um mercado cada vez mais ecológico e competitivo.
Perante o exposto, e assente na atual conjuntura europeia, marcada pela necessidade de reduzir a pegada de carbono e adotar práticas industriais sustentáveis, a capacidade da Pláslibel em transformar resíduos plásticos num produto de elevada qualidade, surge como um diferencial significativo, com sinergias positivas na expansão do portfólio de polímeros reciclados da empresa e no mercado, capaz de promover a entrada da Pláslibel em novos setores e aplicações industriais. De realçar que, o novo produto reveste-se de uma natureza eminentemente inovadora, em face da inexistência de soluções equiparáveis no mercado nacional e internacional, corroborando a pertinência e preponderância do projeto para o crescimento da Pláslibel.</t>
  </si>
  <si>
    <t>COMPETE2030-FEDER-01385400</t>
  </si>
  <si>
    <t>PLASTIRSO - FÁBRICA DE PLÁSTICOS S.A.</t>
  </si>
  <si>
    <t>501400354</t>
  </si>
  <si>
    <t xml:space="preserve">ViTex: Valorização Integrada de Resíduos Vitivinícolas para a Sustentabilidade Agrícola
</t>
  </si>
  <si>
    <t>O projeto ViTex visa abordar os desafios ambientais e económicos associados à gestão dos resíduos vitivinícolas, com um foco particular na lenha de poda. Este projeto inovador procura transformar esses resíduos em produtos de elevado valor acrescentado, como mantas geotêxteis, tubos protetores biodegradáveis, fio biodegradável, bioestimulantes e biochar, promovendo a sustentabilidade e a economia circular.</t>
  </si>
  <si>
    <t>COMPETE2030-FEDER-00103600</t>
  </si>
  <si>
    <t>CERISOL - ISOLADORES CERÂMICOS, S.A.</t>
  </si>
  <si>
    <t>507019660</t>
  </si>
  <si>
    <t>Inov-Cerisol</t>
  </si>
  <si>
    <t>Com o presente projeto, a CERISOL visa alargar o seu posicionamento na cadeia de valor e a sua gama de produtos. Para tal, irá capacitar-se na produção de isoladores de cerâmicos de grandes dimensões, internalizar a investigação, desenvolvimento e produção de pastas cerâmicas e vidrados, e otimizar o layout produtivo com recurso a metodologias kaizen, incrementando ainda a qualidade dos seus produtos e a eficiência produtiva e organizacional.</t>
  </si>
  <si>
    <t>COMPETE2030-FEDER-01442500</t>
  </si>
  <si>
    <t>VVV - SOLUÇÕES PARA HOTELARIA, S.A.</t>
  </si>
  <si>
    <t>510728642</t>
  </si>
  <si>
    <t>Reforço da Estratégia de Internacionalização da VVV</t>
  </si>
  <si>
    <t>A VVV, empresa especializada no fabrico de mobiliário e decoração para hotelaria, pretende fazer um investimento ambicioso em internacionalização com o objetivo de conseguir expandir significativamente a sua presença nos mercados globais, promover o reconhecimento da marca e aumentar a sua competitividade.
Mais precisamente, com o presente projeto visa a expansão geográfica para novos mercados; fortalecer a marca para aumentar a credibilidade junto dos clientes e facilitar a entrada nos novos mercados; implementar estratégias avançadas de marketing, incluindo a criação de vídeos promocionais, reformulação do website, e campanhas de publicidade em revistas internacionais para promover a marca e produtos de forma eficaz nos novos mercados. Pretende, ainda, participar em feiras e eventos internacionais para aumentar a visibilidade da marca, realizar networking com potenciais clientes e parceiros, e explorar novas oportunidades de mercado. Tal será alavancado com recurso a serviços especializados de assessoria comercial e a uma agência de marketing para auxiliar nos desafios dos novos mercados, identificando oportunidades e mitigando riscos.
Simultaneamente, e para garantir a capacidade de produção e resposta, será feito um investimento em inovação produtiva, nomeadamente equipamentos tecnologicamente avançados e painéis solares para aumentar a capacidade produtiva da fábrica, melhorar a eficiência e apoiar a transição energética.
Assim, prevê-se um impacto significativo deste projeto no aumento das receitas da VVV, uma maior competitividade e um investimento na sustentabilidade da marca.
Este projeto de internacionalização é um passo estratégico para a VVV, que irá contribuir para um crescimento sustentável e de sucesso, a longo prazo, no mercado global.</t>
  </si>
  <si>
    <t>COMPETE2030-FEDER-01384900</t>
  </si>
  <si>
    <t>CATANA GROUP PORTUGAL, LDA</t>
  </si>
  <si>
    <t>513246479</t>
  </si>
  <si>
    <t>Nova unidade industrial de soluções integradas para aplicações marítimas, com foco na Indústria 4.0 e sustentabilidade</t>
  </si>
  <si>
    <t>A CATANA PT pretende construir uma unidade industrial pioneira em Portugal, dedicada à aplicação de tecnologias avançadas para fabricação, em grande escala, de estruturas compósitas para aplicações marítimas (catamarãs a motor em fibra de vidro). A proposta de valor assenta na industrialização dos projetos de I&amp;D desenvolvidos ao longo dos anos, oferecendo produtos transacionáveis de valor acrescentado, sustentáveis e de elevada qualidade.</t>
  </si>
  <si>
    <t>2023-09-14</t>
  </si>
  <si>
    <t>2026-09-13</t>
  </si>
  <si>
    <t>COMPETE2030-FEDER-01442200</t>
  </si>
  <si>
    <t>XCABILITY, S.A.</t>
  </si>
  <si>
    <t>516168100</t>
  </si>
  <si>
    <t>Xcalate - Projeto de inovação para a expansão global da Wysupp</t>
  </si>
  <si>
    <t>O projeto «Xcalate» visa ampliar significativamente a presença da Wysupp em mercados internacionais estratégicos, na América Latina e Europa, através de um conjunto de ações de marketing e organizacionais inovadoras. 
Este projeto vai permitir alterar o posicionamento da Wysupp na cadeia de valor e na relação com os vários intervenientes da mesma, passando esta a assumir funções comerciais e de marketing que estavam até ao momento sob responsabilidade exclusiva do fornecedor da tecnologia que implementa e configura. 
Através de um conjunto de ações estratégicas, como a participação em feiras e eventos internacionais, reuniões com clientes-alvo em vários mercados, subcontratação de consultor comercial e consultoria especializada em marketing, subscrição de ferramentas tecnológicas, publicidade online, registo de marca e contratação de RH altamente qualificados com competências específicas para o projeto e que a empresa não tem internamente.
Este projeto permitirá à Wysupp aumentar a sua base de clientes, diversificar as suas fontes de receita e fortalecer a sua competitividade no mercado global, com o objetivo de se tornar um líder global em soluções tecnológicas para o retalho.</t>
  </si>
  <si>
    <t>2024-08-01</t>
  </si>
  <si>
    <t>COMPETE2030-FEDER-00104000</t>
  </si>
  <si>
    <t>LIONESA BAIRRO - ATIVIDADES CULTURAIS E TURÍSTICAS LDA</t>
  </si>
  <si>
    <t>516390155</t>
  </si>
  <si>
    <t>Circuito Criativo de São Bento</t>
  </si>
  <si>
    <t xml:space="preserve">O 'Circuito Criativo de São Bento' é um projeto turístico-cultural que contempla alojamento premium e experiências de visitação imersivas, localizado no Centro Histórico da Cidade do Porto. 
Liderado pelo Lionesa Group, o projeto compreende a criação de um novo bairro da cultura no Porto. 8 edifícios bicentenários, incluídos na zona de património mundial, com uma oferta cultural exclusiva e original, com experiências imersivas e interativas. </t>
  </si>
  <si>
    <t>2025-01-07</t>
  </si>
  <si>
    <t>2027-01-06</t>
  </si>
  <si>
    <t>COMPETE2030-FEDER-01384200</t>
  </si>
  <si>
    <t>Pão de Rio Maior - Innovation 4 Digital Transformation, Logistics Optimization, and R&amp;D Enhancement</t>
  </si>
  <si>
    <t>Com o objetivo de consolidar o seu crescimento na cadeia de valor e potenciar o seu posicionamento no mercado internacional, a PCF irá investir essencialmente em 5 grandes pilares:
-Capacitação e qualificação da unidade laboratorial e logística, com um consequente aumento da eficiência, das vendas, da criação de novos produtos e da qualificação dos colaboradores;
-Implementar uma estratégia comercial e organizacional que permita à empresa atingir uma boa quota em mercados internacionais (lançamento de novos produtos e marcas);
-Inovar com a oferta, oferecendo aos clientes mais produtos, de maior qualidade e valor, através da implementação de certificações de qualidade e ambiental e a contratação de quadros técnicos especializados na área
-Apostar fortemente no desenvolvimento, design, registo, e promoção de novas submarcas do Pão de Rio Maior nos mercados internacionais ambicionados
-Garantir uma integração vertical mais forte, perto do cliente final, assim como uma menor dependência de fornecedores, através da implementação de ferramentas e interfaces de gestão organizacional, interligação e digitalização de processos, gestão do cliente, ferramentas que permitam desenvolver a empresa e os seus colaboradores e estratégias de co-criação online, envolvendo os consumidores no processo de desenvolvimento de novos produtos.</t>
  </si>
  <si>
    <t>COMPETE2030-FEDER-01441300</t>
  </si>
  <si>
    <t>Internacionalização de Nova Geração de Capacetes</t>
  </si>
  <si>
    <t>A importância do desenvolvimento do processo de internacionalização é visível na estratégia da Nexxpro. A empresa acredita na importância de diversificar, conquistar novos clientes e detetar novas oportunidades de negócio. Importará assim capitalizar a capacidade de inovação da empresa (interna e através de parcerias) na conquista de novos clientes e superação em relação à concorrência nos mercados já familiares, e igualmente apostar em mercados onde a perspetiva de crescimento é elevada como seja o caso de mercados emergentes.
É convicção da empresa que os investimentos previstos, nomeadamente a participação em importantes feiras, visitas exploratórias, organização de eventos, aposta nas redes sociais, criação de novo site, vídeos, catálogos e displays para os novos produtos, são cruciais para notoriedade internacional da Nexxpro, com consequentes ganhos ao nível do volume de negócios e na conquista de novos clientes nos mercados internacionais. 
A Nexxpro tem capacidade para desenvolver produtos de qualidade, disponibilizando gamas diversificadas, no entanto, para que estas capacidades internas se reflitam em termos de vendas e volume de negócios, são cruciais a visibilidade que a empresa possui no mercado e que o posicionamento da Marca esteja a ser eficazmente transmitido aos consumidores, para além dos distribuidores não padecerem de informações que os impeçam de comunicar as mais valias dos produtos aos mercados alvo. Uma estratégia de comercialização e marketing eficiente e agressiva, adaptada à realidade da empresa, permitirá a Nexxpro sobrepor-se à concorrência.</t>
  </si>
  <si>
    <t>COMPETE2030-FEDER-01383300</t>
  </si>
  <si>
    <t>TRIAN - COMERCIO DE MARMORES, LDA</t>
  </si>
  <si>
    <t>507211790</t>
  </si>
  <si>
    <t>TRIAN - INOVAÇÃO 2024-26</t>
  </si>
  <si>
    <t xml:space="preserve">
O projeto de investimento que a Trian candidata ao SICE Inovação produtiva visa a construção de uma nova unidade de transformação de mármore e granito em Borba, que permita assegurar a transformação e aumento do valor acrescentado nos blocos extraídos das pedreiras da empresa ou de material de terceiros.
Com uma localização privilegiada junto ao acesso à A6 e a muito curta distância das pedreiras da empresa, esta nova unidade industrial permitirá aumentar fortemente o volume de negócios, o valor acrescentado e o emprego da Trian, contribuindo para o desenvolvimento da região e para o crescimento económico do país.
Com o presente projeto, a empresa prevê atingir no ano pós-projeto, os 6,4M€ de volume de negócios, com 65% de exportação, e a contratação de pelo menos de 30 recursos humanos."</t>
  </si>
  <si>
    <t>COMPETE2030-FEDER-01377600</t>
  </si>
  <si>
    <t>Aumento da capacidade produtiva, integração da I4.0 e reforço da sustentabilidade e capacidade exportadora</t>
  </si>
  <si>
    <t>A VVV é uma empresa especializada em desenvolver projetos de mobiliário, equipamentos e decoração para o setor hoteleiro. No mercado há 72 anos, a VVV desenvolve projetos no sentido de atender às especificações únicas de cada cliente, com departamentos altamente especializados que permitem controlar todas as fases dos projetos, e com a possibilidade de auxiliar desde o desenvolvimento do projeto de design com desenhos técnicos, planeamento e todas as especificações, tanto para os quartos como para as áreas públicas do hotel. Atualmente, através da parceria feita com o fundo ACO, gerido pela Arrow Global, a empresa pretende fazer um investimento de modo a aumentar a sua capacidade produtiva e a eficácia dos processos produtivos, automatizar processos e aumentar a eficiência energética da produção.
Assim, a presente operação visa a modernização e expansão das capacidades produtivas da VVV, com base na adoção de equipamentos e sistemas mais evoluídos, dotados de tecnologias avançadas que permitem automatização de tarefas, aliados a uma maior eficiência operacional global como resultado quer da reestruturação do layout do chão de fábrica, quer da implementação de uma infraestrutura digital I4.0. que permitirá processos integrados, controlados e monitorizados de forma centralizada e em permanência. Tal será reforçado pela implementação da metodologia Kaizen nas áreas de produção, logística, e gestão de projetos, promovendo a melhoria contínua e a eficiência operacional. Além disso, promover-se-á a transição energética da empresa, assim como a reutilização dos resíduos gerados internamente.
Com este investimento, prevê-se não apenas melhorar a capacidade de resposta ao mercado, mas também fortalecer a posição da VVV como líder no setor de mobiliário para a indústria hoteleira, oferecendo produtos de alta qualidade e personalizados, com um compromisso firme com a sustentabilidade e a inovação.
Tendo em conta o anteriormente referido, foi traçado um plano de investimento em coerência com os objetivos definidos pela empresa, que vai permitir:
» Aumento da capacidade: os investimentos a realizar vão traduzir-se num aumentado da capacidade de resposta da VVV, por via da aquisição de equipamentos dotados de uma maior produtividade e pela automatização dos processos associados a esses novos equipamentos, como são exemplos disso a Seccionadora, as Orladoras e as CNC. Os equipamentos atuais estão obsoletos, apresentam baixa fiabilidade, avarias frequentes, levando a defeitos nas peças e a uma diminuição da produtividade. Portanto, os novos equipamentos permitirão à VVV responder de forma mais consolidada e expedita às solicitações do mercado, e com produtos de melhor qualidade. Por outro lado, os novos equipamentos também permitirão produzir componentes de maiores dimensões, com maior rigor dimensional, com mais complexidade e com diferentes acabamentos, fruto da evolução tecnológica dos mesmos.
De referir ainda que alguns dos investimentos contemplados vão permitir reduzir a necessidade de subcontratação de serviços, como é o caso da prensa de vácuo, que vai permitir realizar o folheamento de superfícies curvas internamente, e o caso do equipamento de rusticar, que apesar de existir um internamente, existia necessidade de subcontratar este serviço, uma vez que o mesmo já é obsoleto, só trabalha com 1 rolo e não permitia grande diversificação de acabamentos.
» Integração e Centralização: recentemente a VVV iniciou a digitalização dos seus processos organizacionais; com o presente projeto pretende complementar essa digitalização através da integração e centralização de toda a informação. Assim, toda a informação será centralizada numa única plataforma, a qual providenciará uma visão global dos processos produtivos da empresa, através de um conjunto de indicadores que permitem, facilmente, aferir as principais anomalias ocorridas e tomar ações em conformidade de modo a otimizar a atividade da VVV.
» Sustentabilidade: os investimentos contemplados nesta operação vão reforçar a sustentabilidade da empresa. Por um lado, aumentar-se-á o consumo de energia elétrica obtida a partir de fontes renováveis e produzida internamente pelo que, além dos benefícios ambientais, permite reduzir os custos internos. Neste âmbito refira-se também as reduções energéticas que irão ocorrer através da substituição da iluminação convencional por iluminação LED, da otimização do consumo energético em função da utilização dos equipamentos, bem como do aumento da eficiência energética devido à substituição de janelas/caixilharias e de capoto. Por outro lado, irá aumentar-se o reaproveitamento de solventes, o que também contribui não só sob o ponto de vista da sustentabilidade, mas também para uma redução de custos, neste caso, com a aquisição de matérias-primas.</t>
  </si>
  <si>
    <t>COMPETE2030-FEDER-01374600</t>
  </si>
  <si>
    <t>LX PRECISION (PORTUGAL), UNIPESSOAL LDA</t>
  </si>
  <si>
    <t>514500441</t>
  </si>
  <si>
    <t>LX Precision: Digital and Sustainable Qualification 2030</t>
  </si>
  <si>
    <t>Com o objetivo de consolidar o seu crescimento na cadeia de valor e potenciar o seu posicionamento no mercado internacional, a LX Precision irá investir essencialmente em 5 grandes pilares:
- Capacitação e qualificação da empresa, com um consequente aumento da eficiência, das vendas, da criação de produtos e da qualificação dos colaboradores;
- Implementar uma estratégia comercial e organizacional que permita à empresa atingir uma boa quota em mercados internacionais;
- Inovar com a oferta, oferecendo aos clientes mais produtos, de maior qualidade e valor acrescentado através da implementação de certificações de qualidade;
- Apostar fortemente no desenvolvimento e promoção da marca nos mercados internacionais ambicionados: Estados Unidos da América, Espanha, Alemanha e Itália;
- Garantir uma integração vertical mais forte, perto do cliente final, assim como uma menor dependência de fornecedores, através da implementação de ferramentas e interfaces de gestão organizacional, interligação e digitalização de processos, gestão do cliente, assim como de ferramentas que permitam desenvolver a empresa e os seus colaboradores.</t>
  </si>
  <si>
    <t>COMPETE2030-FEDER-01440800</t>
  </si>
  <si>
    <t>JMS - INDÚSTRIA DE MOBILIÁRIO HOSPITALAR, S.A.</t>
  </si>
  <si>
    <t>506846601</t>
  </si>
  <si>
    <t>Inovar para internacionalizar</t>
  </si>
  <si>
    <t>A JMS definiu a sua estratégia de consolidação e crescimento sustentado assente na internacionalização da marca. Esta estratégia passa por reforçar a sua presença nos mercados atuais, sobretudo mercados europeus e PALOP, através da realização do plano de investimento:
Participação na feira MEDICA, em 2024, por ser uma das maiores feiras internacionais do setor de saúde e a maior da Europa, e em feiras prestigiadas em Espanha – ORTO MEDICAL CARE e FISIOEXPO, e França – SANTEXPO
Reforço da equipa comercial com a contratação de um gestor de mercados externos
Realização de viagens de prospeção e invertidas de forma a estreitar as relações com os contactos que o promotor já dispõe e aqueles que irá adquirir com os certames
Visita a feiras de relevo nos mercados-alvo, como a EXPOSANITA – 2026, em Itália, e a MEDICA – 2025, na Alemanha
Criação de um novo website com plataforma e-commerce B2B para os seus clientes, o que terá forte impacto na melhoria do processo comercial
Aposta em ferramentas de marketing digital, com o objetivo de alcançar o público-alvo durante a participação nas feiras
Aquisição de um software CRM que possibilitará centralizar, sistematizar e tratar a informação dos contactos e clientes, ficando disponível e atualizada para a equipa comercial
Obtenção da certificação CE de alguns produtos, garantindo a conformidade regulamentar no que diz respeito à segurança, eficácia e qualidade
Implementação do Sistema de Gestão Ambiental e Introdução dos Princípios ESG nas práticas do negócio da JMS
Com o conhecimento e maturidade que o promotor irá adquirir com o projeto, a JMS pretende expandir a sua atuação para mercados mais longínquos, como os Estados Unidos e os Emirados Estados Unidos. Nesse sentido, a empresa pretende também conhecer detalhadamente esses mercados para que possa definir a sua estratégia de atuação, através das feiras de renome nesses continentes – ARAB HEALTH e FIME.
A JMS prevê atingir 45% de taxa de exportação, em 2027.</t>
  </si>
  <si>
    <t>COMPETE2030-FEDER-01440700</t>
  </si>
  <si>
    <t>TROMILUX - ILUMINAÇÃO TÉCNICA LDA</t>
  </si>
  <si>
    <t>507174062</t>
  </si>
  <si>
    <t>TROMI.INTERNACIONAL 2027</t>
  </si>
  <si>
    <t>A Tromilux visa, com este projeto, consolidar a sua presença em mercados internacionais e expandir para novos destinos estratégicos, com foco em mercados como Grécia, Suíça, Holanda, Luxemburgo, Reino Unido, Itália e Alemanha. Com uma sólida reputação e experiência na indústria da iluminação, a Tromilux aposta na inovação e na modernização para fortalecer a sua posição global.
No âmbito do conhecimento, prospeção e presença em mercados externos, o projeto inclui a realização de viagens de prospeção e a participação em feiras internacionais relevantes. Estas atividades permitirão um melhor entendimento das dinâmicas de mercado e possibilitarão o estabelecimento de contactos comerciais importantes, aumentando a visibilidade e a presença da Tromilux em mercados de alto valor.
Na área de marketing internacional, a estratégia envolve a criação e desenvolvimento de campanhas de promoção adaptadas a cada mercado. As ações incluem a atualização da identidade visual da empresa, o desenvolvimento de novos materiais promocionais e a contratação de um especialista em marketing internacional. A presença em eventos como Light&amp;Building e Euroluce, além de campanhas publicitárias direcionadas, visa reforçar a marca e aumentar a sua notoriedade a nível europeu.
A inovação organizacional focará na implementação de um sistema de organização comercial e na integração de práticas sustentáveis por meio de uma consultoria ESG. Estas ações visam otimizar a gestão comercial e alinhar a Tromilux com os padrões de responsabilidade ambiental e governança corporativa.
O projeto de internacionalização da Tromilux pretende fortalecer a sua posição no mercado global e desenvolver novas oportunidades de negócio, consolidando a sua presença através de estratégias de marketing eficazes e práticas inovadoras.</t>
  </si>
  <si>
    <t>COMPETE2030-FEDER-01440200</t>
  </si>
  <si>
    <t>MYPARTNER - CONSULTORIA INFORMÁTICA S.A.</t>
  </si>
  <si>
    <t>512084530</t>
  </si>
  <si>
    <t>Internacionalização e divulgação das novas soluções (myCRM for Insurance e myWMS) da myPartner</t>
  </si>
  <si>
    <t>A myPartner, através dos investimentos previstos, pretende solidificar e aprofundar a sua estratégia de internacionalização e de expansão de negócios e volume de vendas. Nesse sentido, tem prevista a promoção, divulgação e colocação de duas novas soluções (myCRM, myWMS) nos mercados internacionais, resultantes do seu compromisso permanente com a I&amp;D, inovação e adaptação face às necessidades do mercado. Pretende levar a cabo ações que permitam a colocação das novas soluções nos mercados-alvo definidos, nomeadamente na UE (França, Bélgica, Países Baixos, Alemanha), Reino Unido, EUA e Canadá. Esta seleção parte da avaliação das oportunidades para a expansão dos negócios e o potencial de penetração das novas soluções nos mercados identificados.
O presente processo de internacionalização é vital para alcançar quota em mercados emergentes para a empresa e captar novos clientes e parceiros, através da divulgação e colocação das suas soluções próprias e diferenciadas. Prevê-se o reforço do seu posicionamento em mercados externos que já está presente e a sua consolidação em mercados mais exigentes, como o norte-americano. Para isso, recorre a ferramentas de marketing outbound, que permitem explorar as potencialidades do contacto informal e do relacionamento interpessoal, por via da presença em feiras e certames internacionais de referência, por exemplo. Por outro lado, recorre a ferramentas inbound, que visam sobretudo a concretização da estratégia de marketing através dos canais digitais, para divulgar, promover e apresentar as novas soluções junto de novos mercados e clientes/parceiros.
Como o sucesso do processo de internacionalização implica a constante melhoria interna e rápida adaptação face ao feedback e exigências de mercado, visa a articulação, por via do recrutamento de RH, das fases do desenvolvimento de produto e de comercialização. Por sua vez, altera as suas práticas internas, incluindo princípios de sustentabilidade como guias da atividade.</t>
  </si>
  <si>
    <t>COMPETE2030-FEDER-01440000</t>
  </si>
  <si>
    <t>SERNIS-FORMAÇÃO E SOLUÇÕES TECNOLÓGICAS LDA</t>
  </si>
  <si>
    <t>502756063</t>
  </si>
  <si>
    <t>VN: 2,5 milhões</t>
  </si>
  <si>
    <t>A SERNIS irá encetar uma estratégia de internacionalização estruturante, com forte aposta na inovação, prospeção e análise das necessidades dos mercados, designadamente através da
a)	O conhecimento de mercados externos (Feiras/Exposições): presença no principal certame internacional do sector a Intertraffic em Amesterdão. Esta feira é importante para divulgação das novidades em termos de produtos.
b)	 A presença na web, através da economia digital: A SERNIS vai apostar no marketing digital como forma de promoção dos seus produtos no mercado internacional. Assim vai apostar na criação de vídeos de apresentação podcast, divulgação de catálogos digitais, irá apostar na publicidade em marketplaces em especifico no https://balkantraffic.com/, apostar-se-á nos Google adwords, apostará em serviços especializados de marketing digital para produção de conteúdos; ruído nas redes sociais; estratégias de SEO; etc;
c)	Desenvolvimento e promoção da marca: Irá investir em publicidade nas revistas físicas a Intertraffic World; Traffic Technology International; ITS Internacional
d)	Prospeção e presença dos mercados internacionais: será desenvolvido um conjunto de missões de contacto no sentido de promover reuniões com potenciais parceiros e clientes, realizar apresentações dos produtos/formação nos mesmos a fim de estabelecer laços comerciais.
e)	Introdução de novo método de organização nas práticas comerciais: com a contratação de um quadro especializado em comércio, com vista a intensificar e maximizar as vendas para os mercados não europeus
f)	Certificações especificadas para os mercados externos: A SERNIS pretende registar as balizas de transito, com o objetivo é garantir a conformidade do produto de acordo com as normas europeias harmonizadas.
g)	Organizar as práticas comerciais e apostar nos indicados de ESG: com a certificação pela norma NP 4552:2016 de gestão da conciliação entre a vida profissional, familiar e pessoal.
Estas ações revestem um carácter essencial a um dos p</t>
  </si>
  <si>
    <t>COMPETE2030-FEDER-01439700</t>
  </si>
  <si>
    <t>A. FERREIRA &amp; FILHOS, S.A.</t>
  </si>
  <si>
    <t>501092579</t>
  </si>
  <si>
    <t>Target 2027: 6 milhões</t>
  </si>
  <si>
    <t>Com este projeto a AFF pretende manter e incrementar a sua atuação no mercado externo pelo que serão realizados fortes investimentos na internacionalização, designadamente através da: presença em certames internacionais, missões de prospeção a diversos mercados externos, organização de missões inversas, conceção e elaboração de material promocional; melhoria das ferramentas de usuabilidade do site de e-commerce; aposta na publicidade on-line com fotografias e vídeos; contratação de comercial licenciado que irá participação no marketing internacional do EUA; organizar as praticas comerciais com um CRM; adesão ao markplace “FAIRE”; aposta em campanhas de marketing digital para os EUA, com google ads; estratégias de SEO, certificar a empresa pela norma da Conciliação entre Vida Profissional, Familiar e Pessoal, etc
Este projeto de investimento tem uma tónica especial na promoção da marca wedoble, e o volume e especificidade das ações em fatores intangíveis preconizadas são totalmente estruturantes e ambiciosas para a empresa.</t>
  </si>
  <si>
    <t>COMPETE2030-FEDER-01439500</t>
  </si>
  <si>
    <t>QUADRISOL, UNIPESSOAL LDA</t>
  </si>
  <si>
    <t>508924057</t>
  </si>
  <si>
    <t>Capacitação de marketing e organizacional da empresa para um processo de internacionalização estruturado, assente em ações de promoção, digitais e de responsabilidade social.</t>
  </si>
  <si>
    <t>Dedicamo-nos à produção e distribuição de quadros elétricos e equipamentos para sistemas fotovoltaicos, pretendendo expandir a nossa presença internacional para novos mercados como Alemanha e Itália, além de consolidar a atual posição em França e Espanha. Temos registado um crescimento uma taxa de crescimento anual superior a 20%, nos últimos 2 anos.
Os objetivos estratégicos definidos incluem alcançar uma participação de mercado significativa nos novos países (Alemanha e Itália) e consolidar a presença em França e Espanha, reduzir a dependência do mercado nacional, diversificando as fontes de receita, estabelecer parcerias estratégicas com distribuidores, instaladores e empresas locais de energia e construção, alargar o âmbito dos canais de distribuição para o ecommerce e aumentar a satisfação do cliente, garantindo um serviço de elevada qualidade ao longo de toda a jornada de compra.
Consideramos, ainda, um conjunto de investimentos integrados em domínios estruturantes para os processos de internacionalização, como é o caso da inovação organizacional relacionada com as práticas comerciais ou relações externas; do conhecimento, prospeção e presença em mercados externos; da criação e promoção internacional de marcas; da presença online e presença em emarketplaces; e do Marketing Internacional.
Cada investimento está diretamente alinhado com os objetivos estratégicos de aumentar a participação de mercado, diversificar receitas, estabelecer parcerias, expandir canais de distribuição e aumentar a satisfação do cliente. A operação aborda os desafios internos da empresa e as oportunidades dos mercados-alvo, garantindo que possamos competir eficazmente e crescer de maneira sustentável. Os investimentos são justificados pela necessidade de fortalecer a capacidade operacional, melhorar a visibilidade da marca, aumentar a eficiência e garantir a conformidade com as exigências dos mercados internacionais, para os quais será fundamental a contratação de novo colaborador.</t>
  </si>
  <si>
    <t>2024-07-25</t>
  </si>
  <si>
    <t>2026-07-24</t>
  </si>
  <si>
    <t>COMPETE2030-FEDER-01439400</t>
  </si>
  <si>
    <t>J. M. GONÇALVES - TANOARIA LDA</t>
  </si>
  <si>
    <t>505354888</t>
  </si>
  <si>
    <t>Na vanguarda da indústria tanoeira nacional</t>
  </si>
  <si>
    <t>A J.M. Gonçalves pretende, com este projeto de internacionalização, capitalizar os resultados das suas atividades de Investigação e Desenvolvimento (I&amp;D) no desenvolvimento de novas barricas, visando a entrada em novos mercados internacionais e o fortalecimento da sua posição nos mercados já existentes através da angariação de novos clientes.
Neste sentido, a empresa irá melhorar a sua presença online, reformulando completamente o seu website. A nova página incluirá detalhes de todos os produtos comercializados, com especial destaque para as novas barricas Onyx e Zero Carbono. O projeto prevê ainda a criação de material publicitário e o registo de logotipos para a empresa e cada um dos seus produtos.
Adicionalmente, está prevista a contratação de um recurso humano qualificado, que será responsável pelo projeto de internacionalização.
Todas as despesas incluídas no plano de investimentos têm como objetivo expandir a atividade da J.M. Gonçalves para 10 mercados internacionais, com a expectativa de que, no ano seguinte à conclusão do projeto, a empresa esteja presente em 13 mercados, nomeadamente Brasil, Itália e China.</t>
  </si>
  <si>
    <t>COMPETE2030-FEDER-00105400</t>
  </si>
  <si>
    <t>SIISTEMA - PRÉ-CONSTRUÇÃO E ENGENHARIA, LDA</t>
  </si>
  <si>
    <t>517532514</t>
  </si>
  <si>
    <t>Unidade industrial de produção de painéis pré-fabricados de betão, de alta qualidade e sustentabilidade.</t>
  </si>
  <si>
    <t>Unidade industrial de produção de painéis pré-fabricados de betão, de elevada qualidade e sustentabilidade ambiental, cuja tecnologia assenta num moderno sistema carrossel de circulação de mesas de cofragem. A linha produtiva de painéis pré-fabricados terá uma capacidade de produção de 51 748m2/ano em 2027, envolve um investimento elegível de 3.380.726,93 euros e será pioneira no mercado nacional.</t>
  </si>
  <si>
    <t>2026-03-21</t>
  </si>
  <si>
    <t>COMPETE2030-FEDER-01439200</t>
  </si>
  <si>
    <t>LONGRATEX-FABRICA DE CONFECÇÕES, LDA</t>
  </si>
  <si>
    <t>501958800</t>
  </si>
  <si>
    <t>PiA - Patachou in Asia</t>
  </si>
  <si>
    <t>Com o presente projeto, a LONGRATEX pretende lançar inovadores produtos que promovem o conceito de sustentabilidade, altamente apreciado no mercado e sociedade atuais, nomeadamente novas coleções de vestuário para crianças dos 0-14 anos sob a marca Patachou, que serão produzidas em 100% algodão orgânico e terão também propriedades funcionais (regulação de temperatura corporal, dissipação da humidade, proteção UV) valorizadas pelos compradores (pais), mantendo o seu conceito de design já bem reconhecimento pelo público, com propostas clássicas e divertidas, combinando a exclusividade com o uso de materiais nobres para a afirmação de um estilo chique e intemporal. 
A LONGRATEX pretende atingir novos mercados internacionais, tendo selecionado Japão, Coreia do Sul e China, porquanto demonstram uma grande valorização de produtos ecológicos/naturais e de origem ocidental, conforme a análise e prospeção que a empresa empreende de forma regular, não descurando o reforço da posição nos mercados atuais. Deste modo, a LONGRATEX delineou uma estratégia de internacionalização em 2 fases: análise das condições da empresa e dos mercados externos, e elaboração do plano de internacionalização e seus objetivos. Face a esta estratégia, a empresa identificou como prioritário o investimento nos seguintes domínios:
1. Conhecimento, prospeção e presença em mercados externos
2. Marketing internacional
3. Presença online e e-commerce
4. Criação e promoção internacional de marcas
5. Inovação organizacional relacionada com as práticas comerciais ou as relações externas
Espera-se o alcance de uma intensidade de exportações de 92%, assim como um considerável aumento da competitividade ao nível das áreas críticas definidas (inovação e design, internacionalização, e-commerce, organização/gestão) e um importante progresso na cadeia de valor.</t>
  </si>
  <si>
    <t>2024-07-23</t>
  </si>
  <si>
    <t>2026-07-22</t>
  </si>
  <si>
    <t>COMPETE2030-FEDER-01439100</t>
  </si>
  <si>
    <t>INTERNACIONALIZAÇÃO 2030 - REFORÇO DO VOLUME DE NEGÓCIOS INTERNACIONAL COM DIVERSIFICAÇÃO DE MERCADOS</t>
  </si>
  <si>
    <t>Com o objetivo de consolidar a sua presença internacional e o crescimento na cadeia de valor, a Jobasi aposta na Internacionalização dos seus produtos, através da implementação de estratégias de marketing e organizacionais que permitam transmitir ao mercado a sua diferenciação e inovação, a partir de investimentos em:
- Conhecimento, prospeção e presença em mercados externos
- Marketing internacional
- Presença online e e-commerce
- Criação e promoção internacional de marcas
- Inovação organizacional relacionada com as práticas comerciais ou relações externas
- Qualidade e certificação específica para os mercados externos.</t>
  </si>
  <si>
    <t>COMPETE2030-FEDER-01438900</t>
  </si>
  <si>
    <t>EVANYROUSE, UNIPESSOAL, LDA</t>
  </si>
  <si>
    <t>508583586</t>
  </si>
  <si>
    <t>EVANYROUSE - New Markets, New Products &amp; New Concetp -  Internacionalização , Inovação, desenvolvimento. 
Reforço da estratégia de Internacionalização com abordagem em novos mercados e aposta em novos e diferenciados produtos.</t>
  </si>
  <si>
    <t>A operação de internacionalização da Evanyrouse envolve uma série de investimentos estratégicos para fortalecer a presença global e expandir a sua influência no competitivo mercado de mobiliário:
- Prospeção e Feiras Internacionais: A Evanyrouse está focada na prospeção ativa em novos mercados internacionais, participando em feiras como a Feira Habitat Valencia em Espanha e a Feira High Point Market nos Estados Unidos. Estes eventos oferecem plataformas valiosas para apresentar os produtos a nível global, estabelecer contactos estratégicos e identificar potenciais parceiros de negócios.
- Carro Expositor, Catálogos e Vídeos Institucionais: Para aumentar o impacto nas feiras, a Evanyrouse pretende utilizar um carro expositor, que permite a demonstração prática dos produtos em diversos locais. Além disso, irá desenvolver catálogos e vídeos institucionais para promover a sua marca.
 - Loja Online, Marketing Digital e Contratação de RHAQ: Reconhecendo a importância do comércio eletrónico, a Evanyrouse planeia criar uma loja online direcionada ao consumidor final e apostar em campanhas de marketing digital. Irá ,ainda, contratar 2 RH qualificados para implementar a estratégia de marketing.
 - Desenvolvimento de Coleções: Para manter a competitividade e atender às preferências dos mercados internacionais, a Evanyrouse irá investir no desenvolvimento contínuo de novas coleções de mobiliário. 
Em suma, os investimentos da Evanyrouse em prospeção, feiras internacionais, carro expositor, criação de catálogos e vídeos, loja online, marketing digital, desenvolvimento de coleções e contratação de RH especializado são fundamentais para sua estratégia de Internacionalização. Estas iniciativas fortalecem a sua presença no mercado internacional, posicionando a Evanyrouse como uma marca líder e inovadora no mercado de mobiliário, preparando-a para um crescimento sustentável e sucesso contínuo no cenário internacional.</t>
  </si>
  <si>
    <t>2024-07-22</t>
  </si>
  <si>
    <t>2026-07-21</t>
  </si>
  <si>
    <t>COMPETE2030-FEDER-01438600</t>
  </si>
  <si>
    <t>GPH - Internacionalização 2024</t>
  </si>
  <si>
    <t>A GPH pretende executar um projeto de internacionalização que visa aumentar a intensidade exportadora da empresa e diversificar significativamente a sua presença em distintos mercados geográficos. No âmbito do projeto serão realizadas ações que têm como objetivo proteger e promover a sua marca “Pharmilab” internacionalmente, investir na transformação digital do negócio e reforçar substancialmente a equipa dedicada    para o desenvolvimento de negócio internacional.</t>
  </si>
  <si>
    <t>2024-07-17</t>
  </si>
  <si>
    <t>2026-07-16</t>
  </si>
  <si>
    <t>COMPETE2030-FEDER-01462900</t>
  </si>
  <si>
    <t>Internacionalização das Empresas da Fileira Casa e promoção do Made in Portugal Naturally</t>
  </si>
  <si>
    <t>A presente candidatura visa apoiar as empresas da Fileira Casa no seu processo de Internacionalização, contribuindo para o fortalecimento das suas marcas, aumento do reconhecimento de Portugal como país produtor de qualidade, com inovação e marcas de valor acrescentado.
Esta candidatura, pretende dar continuidade ao processo de internacionalização das empresas portuguesas, aumento da base exportadora e aumento dos mercados internacionais.
O projeto potência o alargamento dos mercados de destino e apresenta um plano estruturado de ações coerentes que promove o Made in Portugal Naturally, validado em reunião de coordenação pela AICEP, na sequência da articulação dos planos das diferentes associações da Fileira Casa (AIMMP, AIPI e Home From Portugal).
O projeto está alinhado com a estratégia definida de médio e longo prazo, entre as associações da Fileira Casa e a AICEP.</t>
  </si>
  <si>
    <t>2024-07-18</t>
  </si>
  <si>
    <t>2026-07-17</t>
  </si>
  <si>
    <t>COMPETE2030-FEDER-01437100</t>
  </si>
  <si>
    <t>MONTE MEÃO - COMPONENTES AUTO S.A.</t>
  </si>
  <si>
    <t>502808063</t>
  </si>
  <si>
    <t>MMCA – Internacionalização da Ferrovia</t>
  </si>
  <si>
    <t>O presente projeto visa a capacitação da Monte Meão, para o aumento da sua capacidade de exportação, através da adoção de estratégias de negócio mais avançadas, que possibilitem o aumento da capacidade de integração em cadeias de valor mais alargadas de valor globais, como é o setor da ferrovia. Aposta na produção de produtos transacionáveis e internacionalizáveis, geradores de maior valor acrescentado, contribuindo para reforçar a orientação exportadora e a competitividade externa da economia portuguesa.</t>
  </si>
  <si>
    <t>COMPETE2030-FEDER-01460500</t>
  </si>
  <si>
    <t>LIP, LABORATORIO DE INSTRUMENTAÇÃO E FISICA EXPERIMENTAL DE PARTICULAS-ASSOCIAÇÃO PARA A INVESTIGAÇÃO E DESENVOLVIMENTO</t>
  </si>
  <si>
    <t>501694650</t>
  </si>
  <si>
    <t>LIPTec: Transferência de conhecimento e tecnologia do LIP para empresas</t>
  </si>
  <si>
    <t>A investigação na área da física de partículas é uma fonte constante de inovação científica e tecnológica. O projeto LIPTec visa potenciar a transferência desse conhecimento para o setor empresarial das regiões Norte e Centro, estabelecendo o LIP como um hub dinâmico de inovação e colaboração entre os vários setores. Com base nas competências consolidadas do LIP em áreas como a ciência de dados, monitorização e controle, detecção eletrónica, simulação de radiação e ferramentas de divulgação avançadas, a operação estabelecerá um Gabinete de Transferência de Tecnologia, que centralizará esforços para estruturar, promover e expandir colaborações com empresas através da produção de material de divulgação especializado, eventos de disseminação, mapeamento de empresas e tecnologias, e da promoção da articulação direta do LIP com empresas. Tais esforços vão valorizar economicamente os resultados da investigação do LIP, fortalecendo a inovação industrial e a competitividade nas duas regiões.</t>
  </si>
  <si>
    <t>COMPETE2030-2024-6</t>
  </si>
  <si>
    <t>COMPETE2030-FEDER-01460000</t>
  </si>
  <si>
    <t>INSTITUTO POLITÉCNICO DO PORTO</t>
  </si>
  <si>
    <t>503606251</t>
  </si>
  <si>
    <t>Lab2Fab: Convertemos Ciência &amp; Tecnologia em Negócios</t>
  </si>
  <si>
    <t xml:space="preserve">O projeto que apresentamos desenvolve-se à luz da estratégia do P.PORTO para a valorização do conhecimento científico e para a consolidação do empreendedorismo de base tecnológica, como IES empreendedora que pretendemos ser, refletindo a importância que atribuímos à abertura à sociedade, bem como a consciência de que o patamar de excelência para que nos guindamos exige de nós um desempenho de quilate compatível no que respeita à inserção e contribuição para um ecossistema económico e socialmente robusto, assente num modelo de desenvolvimento baseado no conhecimento.
O projeto também é fiel às orientações do novo Quadro Comunitário que, à semelhança dos anteriores, tem inscrito nos seus desígnios estratégicos, a valorização económica do conhecimento científico produzido. </t>
  </si>
  <si>
    <t>COMPETE2030-FEDER-01459900</t>
  </si>
  <si>
    <t>I3S - INSTITUTO DE INVESTIGAÇÃO E INOVAÇÃO EM SAÚDE DA UNIVERSIDADE DO PORTO - ASSOCIAÇÃO</t>
  </si>
  <si>
    <t>515769053</t>
  </si>
  <si>
    <t>Bio-Transfer: Programa para comercialização de conhecimento em biomedicina</t>
  </si>
  <si>
    <t xml:space="preserve">O BIO-TRANSFER – Programa de comercialização de inovação biomédica - irá contribuir para dotar o ecossistema português de um programa avançado, especializado e fortemente integrado no setor da inovação biomédica. 
O BIO-TRANSFER tem por objetivo desenvolver de forma interligada 5 ações destinadas a produzir uma BATERIA DE INSTRUMENTOS COLETIVOS de promoção da transferência de tecnologia na área biomédica, resumidamente:
1. Diretório de PROGRESS TRACKING de Inovação Biomédica
2. Ciclo de Talks de partilha de aprendizagens 
3. Sistema Operativo de Licenciamento capacitado com CRM 
4. Programa de Maturação BIOINNOVTION STEP-UP!
5. TOUR de Promoção de start-ups em BIO MEETINGS
O programa manterá ainda uma atividade de PROGRESS TRACKING DAS START-UPS APOIADAS e irá apurar novas boas práticas, que serão difundidas num white paper dirigido à comunidade de Transferência de Tecnologia.
</t>
  </si>
  <si>
    <t>COMPETE2030-FEDER-01459800</t>
  </si>
  <si>
    <t>ASSOCIAÇÃO BLC3 - CAMPUS DE TECNOLOGIA E INOVAÇÃO</t>
  </si>
  <si>
    <t>509402267</t>
  </si>
  <si>
    <t>TIC BioIN - Transferência de inovação e conhecimento para o desenvolvimento da Bioeconomia no Interior</t>
  </si>
  <si>
    <t>TIC BioIN tem como principal objetivo ser uma iniciativa de interação e transferência de conhecimento para a valorização da bioeconomia na região interior, em rede.
O projeto está organizado em 4 atividades, em 24 meses (3 vert. e 1 trans.). A1 – BioDemo TST, orientada para demonstrares de conhecimento e tecnologia; A2 – Go Market BioPi, dedicada à promoção da valorização, transferência e exploração da propriedade intelectual e ideias; A3 – CoopBioin, com foco em ações de cooperação empresarial em I&amp;I; e A4 (transversal) – Bio IN/OUT para a promoção, disseminação e difusão ampla, com criação de novos canais de informação de acesso livre.
TIC BioIN representa um consórcio sólido e com experiência, de 6 entidades, com resultados de cooperação mútua e prévia, localizado na região interior. É um ecossistema de inovação nacional de referência e completo em Bioeconomia (unidade de I&amp;D, CTI, Colabs, Incubadoras, Innovation Hub e Test Bed), com um investimento total elegível de 0,79 M Euros.</t>
  </si>
  <si>
    <t>COMPETE2030-FEDER-01459700</t>
  </si>
  <si>
    <t>CENTRO TECNOLÓGICO DA CORTIÇA</t>
  </si>
  <si>
    <t>501804609</t>
  </si>
  <si>
    <t>Transferência de conhecimento científico e tecnológico e valorização económica de resultados de I&amp;D para o setor da Cortiça</t>
  </si>
  <si>
    <t>O projeto CorkBridge visa fortalecer a competitividade das PME do setor da cortiça através da transferência de conhecimento científico e tecnológico relacionado com tecnologias avançadas da Indústria 4.0 e com práticas de ESG e economia circular. Através de iniciativas de capacitação, de cooperação e de disseminação de conhecimento e experiências, o projeto visa valorizar os resultados de I&amp;D, transformar o setor e prepará-lo para as exigências do mercado global.</t>
  </si>
  <si>
    <t>COMPETE2030-FEDER-00106700</t>
  </si>
  <si>
    <t>GRANITOS LAMECENSE LDA</t>
  </si>
  <si>
    <t>504329782</t>
  </si>
  <si>
    <t>Criação de fábrica de Produção de Mobiliário de Granito - produtos e processos de maior valor acrescentado</t>
  </si>
  <si>
    <t xml:space="preserve">A LAM para que continue a crescer, o caminho é o de potenciar áreas e atividades onde haja mais valor acrescentado. O presente projeto representa isso, primordialmente. Para cumprir as metas e objetivos definidos, a LAM vai avançar com a construção de uma fábrica de mobiliário de granito, com recurso a tecnologia 4.0 e energias renováveis com impacto ao nível energético e ambiental. </t>
  </si>
  <si>
    <t>COMPETE2030-FEDER-01459500</t>
  </si>
  <si>
    <t>ASSOCIAÇÃO BIOREF - LABORATÓRIO COLABORATIVO PARA AS BIORREFINARIAS</t>
  </si>
  <si>
    <t>515316881</t>
  </si>
  <si>
    <t>Transição energética: os Gases Renováveis e a Bioenergia</t>
  </si>
  <si>
    <t>Num momento em que as alterações climáticas representam uma ameaça crescente para o planeta, a transição para fontes de energia sustentáveis é imperativa. Os gases renováveis destacam-se como uma das soluções para se atingir um desenvolvimento económico resiliente e sustentável, desempenhando um papel vital na descarbonização do país e na promoção da bioeconomia. A I&amp;D é essencial no apoio às tecnologias eficientes para a produção de gases renováveis, contudo, a transferência eficaz do conhecimento para as empresas é desafiante, mas fulcral para a implementação de novas soluções energéticas e a criação de empregos qualificados. Nas regiões menos desenvolvidas de Portugal, a transferência de conhecimento é ainda mais crucial. Neste sentido, o projeto propõe uma estratégia audaz e abrangente com ações de divulgação, formação e projetos colaborativos para promover um desenvolvimento regional equilibrado, sustentável e inovador, beneficiando empresas e sociedade.</t>
  </si>
  <si>
    <t>2025-10-22</t>
  </si>
  <si>
    <t>2027-10-21</t>
  </si>
  <si>
    <t>COMPETE2030-FEDER-01459400</t>
  </si>
  <si>
    <t>INSTITUTO SUPERIOR DE ENGENHARIA DO PORTO</t>
  </si>
  <si>
    <t>501540709</t>
  </si>
  <si>
    <t>SUSTAIN- Desenvolvimento Sustentável no Setor Alimentar: Subprodutos, Ingredientes Emergentes e Rotulagem Transparente</t>
  </si>
  <si>
    <t xml:space="preserve">O presente projeto, intitulado SUSTAIN, é uma parceria entre o Instituto Superior de Engenharia do Porto (ISEP) como promotor líder, sendo REQUIMTE e Colab4Food copromotores. O projeto tem como principal objetivo promover a inovação e a transferência de conhecimento científico e tecnológico no setor alimentar, fortalecendo a colaboração entre empresas, institutos de pesquisa e a comunidade empresarial. Para isso o SUSTAIN assenta em três linhas investigação: tecnologias acessíveis de deteção de alergénios; utilização de ingredientes emergentes como algas, insetos, valorização de subprodutos segundo princípios da economia circular; e na rotulagem sustentável. Do projeto SUSTAIN espera-se melhorar a competitividade e a sustentabilidade das PME do setor alimentar. A capacitação tecnológica e a valorização do conhecimento científico e tecnológico são pilares essenciais para alcançar estes objetivos, promovendo um setor alimentar mais inovador, seguro, sustentável e inclusivo. </t>
  </si>
  <si>
    <t>COMPETE2030-FEDER-01459300</t>
  </si>
  <si>
    <t>CENTRO DE APOIO TECNOLÓGICO À INDÚSTRIA METALOMECÂNICA</t>
  </si>
  <si>
    <t>501630473</t>
  </si>
  <si>
    <t>Knowledge4Excellence – Conhecimento para a Excelência Operacional e Sustentabilidade rumo a uma indústria verde e digital</t>
  </si>
  <si>
    <t>O projeto Knowledge4Excellence visa reforçar a atividade de transferência de conhecimento científico e tecnológico dirigido ao setor empresarial, em particular às PME das Regiões Norte e Centro de Portugal, em consonância com os domínios prioritários da ENEI 2030, e potenciar a atividade de valorização económica dos resultados de I&amp;D produzidos pelo sistema de I&amp;I. Neste sentido, está previsto a realização de ações de capacitação, disseminação e demonstração, focadas em temáticas estratégicas destinadas a dar resposta a desafios relacionados com a inovação tecnológica, a eficiência operacional, a sustentabilidade, a descarbonização e a adaptação a exigências normativas e tecnológicas emergentes. O projeto contempla, ainda, a promoção de uma cultura de inovação e a dinamização de parcerias entre o tecido empresarial e o sistema de I&amp;I. Os meios tradicionais de comunicação serão complementados com a utilização de uma Plataforma Virtual, adaptada às necessidades do projeto.</t>
  </si>
  <si>
    <t>COMPETE2030-FEDER-01459200</t>
  </si>
  <si>
    <t>INSTITUTO POLITÉCNICO DO CÁVADO E DO AVE</t>
  </si>
  <si>
    <t>503494933</t>
  </si>
  <si>
    <t>Knowledge Circle 2.0</t>
  </si>
  <si>
    <t>O projeto “Knowledge Circle 2.0” co-promovido pelo Politécnico do Cávado e do Ave e pelo Politécnico de Leiria, e tem como propósito valorizar e transferir ciência e tecnologia para organizações que possam beneficiar com a sua aplicação e contribuir para a valorização económica dos resultados de investigação obtidos nas unidades de investigação das entidades promotoras do projeto. 
Em interação com os investigadores serão realizadas ações de perscrutação, vigilância tecnológica e de capacitação para a proteção de direitos de propriedade industrial e licenciamento de tecnologia.
Para uma efetiva valorização económica da I&amp;D, o projeto conta com uma rede constituída por parceiros de apoio à inovação nas áreas de influência dos co-promotores nas regiões Norte e Centro do país, que vão apoiar a realização de ações de demonstração e projetos-piloto para trazer o conhecimento e a tecnologia para as empresas, para obter utilidade e valor em função da sua disseminação, difusão e aplicação.</t>
  </si>
  <si>
    <t>2027-09-12</t>
  </si>
  <si>
    <t>COMPETE2030-FEDER-00107200</t>
  </si>
  <si>
    <t>SERRALHARIA CUNHA S.A.</t>
  </si>
  <si>
    <t>501947108</t>
  </si>
  <si>
    <t>SCunha 4.0 – Reforço da capacitação, especialização e diversificação produtiva com vista à colocação no mercado de soluções inovadoras de elevado valor acrescentado, com elevado potencial de exportação</t>
  </si>
  <si>
    <t>Este projeto visa aumentar a capacidade produtiva da SCunha, maximizando o seu carater de fábrica inovadora, assente em princípios de IA, automatização e sensorização. Desta forma conseguirá dar resposta aos seus mercados já firmados, e, simultaneamente, aproveitar projetos de cada vez maior envergadura.</t>
  </si>
  <si>
    <t>2024-12-08</t>
  </si>
  <si>
    <t>COMPETE2030-FEDER-01459100</t>
  </si>
  <si>
    <t>ASSOCIAÇÃO C.C.G. / ZGDV - CENTRO DE COMPUTAÇÃO GRÁFICA</t>
  </si>
  <si>
    <t>503092584</t>
  </si>
  <si>
    <t>Conectar TIC para Inovação e Competitividade - CONECTIC</t>
  </si>
  <si>
    <t xml:space="preserve">O projeto CONECTIC foca-se na promoção e valorização económica de Tecnologias de Informação e Comunicação (TIC) desenvolvidas por entidades de I&amp;I, centrado num programa de provas de conceito. O projeto visa ainda a aproximação entre entidades de I&amp;D e empresas, em particular PME, em áreas como CyberSecurity, Big Data e Análise de Dados, Cloud Computing, IoT e Automação, entre outras.
O CONECTIC pretende a aproximação destas tecnologias ao mercado e o reforço da orientação para o mercado dos investigadores envolvidos. Para isso, serão apoiadas tecnologias e resultados específicos de I&amp;D das ENESII, visando mitigar riscos tecnológicos e facilitar sua adoção e transferência para o mercado. Além disso, o projeto apoia a utilização de metodologias adequadas para a valorização de tecnologias nas TIC, incluindo gestão da propriedade intelectual e internacionalização, promovendo a exportação de tecnologia com qualidade e certificação. </t>
  </si>
  <si>
    <t>COMPETE2030-FEDER-01458900</t>
  </si>
  <si>
    <t>MORE - LABORATÓRIO COLABORATIVO MONTANHAS DE INVESTIGAÇÃO - ASSOCIAÇÃO</t>
  </si>
  <si>
    <t>514840960</t>
  </si>
  <si>
    <t>BioLivingLABS – Bioeconomia ao serviço da sustentabilidade dos territórios do interior</t>
  </si>
  <si>
    <t>O projeto irá contribuir para a valorização económica dos resultados de I&amp;D obtidos por cinco ENESII localizadas em regiões de baixa densidade das NUTSII Norte, Centro e Alentejo. Focado nos desafios e oportunidades em sectores chave da Bioeconomia do Interior: agroalimentar, florestas e pecuária, as ações a desenvolver irão reforçar a incorporação de produtos, processos e serviços (PPS) desenvolvidos pelo setor empresarial local. Para alcançar os objetivos iremos: 1)Criar uma rede de demonstração experimental -Living Labs - de PPS gerados no consórcio, ligada aos pólos de inovação; 2)Conduzir ações de demonstração e disseminação dos PPS desenvolvidos; 3)Conduzir atividades de vigilância tecnológica e Roadmapping, criando um catálogo de inovação com PPS criados “no” ou “para” o interior; 4) Incentivar a valorização económica do conhecimento gerado, via ações de formação sobre proteção da PI, oportunidades de financiamento e fomentando encontros bilaterais entre partes interessadas.</t>
  </si>
  <si>
    <t>COMPETE2030-FEDER-01458600</t>
  </si>
  <si>
    <t>ASSOCIAÇÃO PORTO BUSINESS SCHOOL (PBS) - U.PORTO</t>
  </si>
  <si>
    <t>508541832</t>
  </si>
  <si>
    <t>NBS4KTT – Soluções baseadas na natureza para a Transferência de conhecimento e tecnologia para inovação dos modelos de negócios das PME</t>
  </si>
  <si>
    <t xml:space="preserve">O projeto NBS4KTT, promovido pela Porto Business School (PBS) em copromoção com a Estação Biológica de Mértola (EBM), visa potenciar a valorização económica de resultados de I&amp;D e reforçar a transferência de conhecimento científico e tecnológico sobre Nature Based Solutions (NBS) para o desenvolvimento dos modelos de negócios das PME das regiões Norte e Alentejo, em resposta os principais desafios globais ligados à sustentabilidade.
Para o efeito, pretende-se: 1) Criar as bases do conhecimento científico e tecnológico; 2) Dinamizar uma framework NBS para PME; e 3) Potenciar a valorização e transferência de conhecimento. Estas atividades incluem a interação e partilha de conhecimento, demonstração e experimentação de soluções-piloto disruptivas. Pretende-se, assim difundir conhecimento científico e tecnológico junto do tecido empresarial, com foco nas PME inseridas nas cadeias de valor da Agricultura e Agropecuária; Silvicultura e Cinegética; Turismo de Natureza; Ambiente e Paisagismo.
</t>
  </si>
  <si>
    <t>COMPETE2030-FEDER-00107600</t>
  </si>
  <si>
    <t>CROSSLT HOUSES LDA</t>
  </si>
  <si>
    <t>517394936</t>
  </si>
  <si>
    <t>Criação de uma fábrica 4.0 para produção de painéis em madeira laminada cruzada</t>
  </si>
  <si>
    <t>O projeto da CrossLT visa tornar a empresa num dos únicos e principais players, a nível nacional, responsáveis pela produção de painéis de madeira laminada cruzada (CLT), com recurso a um processo produtivo completamente inovador, mais concretamente no que à lixagem diz respeito. Este projeto capacita a empresa em termos de processo, produto, organização e marketing, projetando-para mercados externos.</t>
  </si>
  <si>
    <t>2027-01-04</t>
  </si>
  <si>
    <t>COMPETE2030-FEDER-01458500</t>
  </si>
  <si>
    <t>UNIVERSIDADE CATÓLICA PORTUGUESA</t>
  </si>
  <si>
    <t>501082522</t>
  </si>
  <si>
    <t>Deeptech Transfer</t>
  </si>
  <si>
    <t xml:space="preserve">O projeto visa a Transferência de Conhecimento Científico e Tecnológico nas áreas da Biotecnologia Agroalimentar, Saúde e Tecnologias de Informação. 
Irá potenciar a valorização económica de resultados de I&amp;D, pelo reforço da disseminação de novas tecnologias para o tecido empresarial, dos processos e ferramentas de transferência de conhecimento para o setor empresarial, e das condições para a criação de valor, pela transformação de tecnologias inovadoras geradas por investigadores e alunos dos centros regionais do Porto, Viseu e Braga da UCP. O projeto contribuirá para o desenvolvimento e sustentabilidade de projetos de negócio baseados em produtos e serviços, e a articulação com atores do ecossistema de inovação. Está orientado para o impacto em setores económicos prioritários da ENEI e da RIS3 do NORTE e Centro, e um crescimento económico inteligente e sustentável, suportando os processos de transição verde e digital, e uma internacionalização que acrescente valor económicos. </t>
  </si>
  <si>
    <t>COMPETE2030-FEDER-01458400</t>
  </si>
  <si>
    <t>INSTITUTO POLITECNICO DE BEJA</t>
  </si>
  <si>
    <t>680038671</t>
  </si>
  <si>
    <t>Inovação, sustentabilidade e Promoção da Dieta Mediterrânica na Indústria Alimentar, Restauração e Hotelaria - ISIProMED</t>
  </si>
  <si>
    <t>O ISIProMED visa apoiar a transferência de conhecimento científico e tecnológico existente em princípios da Dieta Mediterrânica (DM) , que estão bem identificados e são bem conhecidos do meio académico e científico, para o setor empresarial e aproximar a comunidade científica das empresas para a criação de produtos, menus e pratos que respeitem os princípios da DM, que se adaptem à dinâmica do trabalho das empresas, respeitem os princípios ESG  e que sejam do agrado dos consumidores. Inclui a criação de novos produtos e, na fase de testes de validação dos mesmos, o aumento da literacia dos consumidores para a DM facilitando a tradução destes princípios numa alimentação prática, sustentável, adaptada ao estilo de vida atual e do agrado do consumidor do séc. XXI.
Alia conhecimento científico e tecnológico das ENESII das áreas das ciências agrárias, biotecnologia, nutrição e saúde com a experiência de gestão do setor empresarial para criar produtos da DM que sejam saudáveis e sustentáveis</t>
  </si>
  <si>
    <t>COMPETE2030-FEDER-01458300</t>
  </si>
  <si>
    <t>SERQ - CENTRO DE INOVAÇÃO E COMPETÊNCIAS DA FLORESTA - ASSOCIAÇÃO</t>
  </si>
  <si>
    <t>513114750</t>
  </si>
  <si>
    <t>+Pinho: Valorização Sustentável do Pinheiro Bravo</t>
  </si>
  <si>
    <t>O projeto +Pinho: Valorização Sustentável do Pinheiro Bravo, visa a valorização da espécie  pinheiro-bravo (Pinus pinaster Ait.), através de ações coletivas de transferência do conhecimento científico e tecnológico dirigidas aos stakeholders do sector (produtores florestais, empresas, indústria de primeira e segunda transformação, prescritores). Estas ações abordam a sustentabilidade ambiental, social e económica assente em práticas de gestão responsável, de tecnologias associadas à maior valorização da madeira para uso no sector da construção, bem como na importância da economia circular e da descarbonização. Estas ações irão servir de mote para uma campanha de sensibilização, educação, e consciencialização, destinadas à valorização do pinheiro-bravo como recurso florestal endógeno, tirando partido do seu caráter de espécie pioneira, crucial para a floresta portuguesa e de valor acrescentado para o sector da construção.</t>
  </si>
  <si>
    <t>COMPETE2030-FEDER-00108000</t>
  </si>
  <si>
    <t xml:space="preserve">FEHST_I&amp;G_Inovação &amp; Crescimento – Aumento da capacidade
 inovadora e produtiva.
</t>
  </si>
  <si>
    <t>O projeto visa expandir a capacidade produtiva da FEHST através da maximização do desempenho, eficiência e sustentabilidade, contribuindo para o desenvolvimento de produtos de maior valor acrescentado e alinhados com a procura no mercado mundial. Prevê-se a implementação de um processo produtivo altamente automatizado e inovador, que irá posicionar a FEHST como uma referência no setor automóvel pela qualidade e sustentabilidade dos seus produtos.</t>
  </si>
  <si>
    <t>2026-03-22</t>
  </si>
  <si>
    <t>COMPETE2030-FEDER-01458200</t>
  </si>
  <si>
    <t>Inov4Industry - Transferir conhecimento científico e tecnologia para a Indústria</t>
  </si>
  <si>
    <t>O projeto Inov4Industry, conduzido pelo Politécnico de Coimbra em parceria com o Centro Tecnológico CITEVE, tem como objetivo realizar ações de disseminação, interação e demonstração de conhecimento científico e desenvolvimento tecnológico direcionadas à indústria associada aos ecossistemas industriais agroalimentar, saúde, robótica, construção e têxtil. Este projeto visa promover a valorização económica dos setores, com foco na sustentabilidade ambiental, energética e digital como linhas transversais. O projeto Inov4Industry visa promover a interação e colaboração estreita entre a academia, as estruturas de investigação e centros de transferência de tecnologia através de uma série de atividades que incluem workshops, seminários, projetos colaborativos e sessões de demonstração de tecnologia. As iniciativas são projetadas para facilitar a troca de conhecimento e especialização, promover a inovação e apoiar o desenvolvimento de soluções tecnológicas adaptadas aos vários setores.</t>
  </si>
  <si>
    <t>2025-10-15</t>
  </si>
  <si>
    <t>2027-10-14</t>
  </si>
  <si>
    <t>COMPETE2030-FEDER-01458100</t>
  </si>
  <si>
    <t>UNIVERSIDADE DE TRAS OS MONTES E ALTO DOURO</t>
  </si>
  <si>
    <t>501345361</t>
  </si>
  <si>
    <t>UI-TRANSFER 2.0 – Universidades como Interface para a Transferência do Conhecimento Científico e Tecnológico</t>
  </si>
  <si>
    <t>O projeto “UI-TRANSFER 2.0”, promovido por todas as Universidades Públicas das Regiões Norte e Centro, tem por objetivo aumentar o potencial de valorização do conhecimento científico e tecnológico, através do desenvolvimento de dinâmicas de rede concebidas de forma instrumental para garantir a reunião de fatores críticos necessários ao sucesso das distintas fases do ciclo de Investigação, Desenvolvimento e Inovação (IDI), permitindo a viabilização, aceleração e capitalização de projetos inovadores no mercado. Este visa apoiar, articular, aproximar e beneficiar os agentes, das Regiões Norte e Centro, que têm um papel preponderante na valorização do conhecimento científico e tecnológico, nomeadamente investigadores, empresários, gestores de IDI em empresas, empreendedores, investidores, técnicos de transferência de tecnologia e gestores de ciência &amp; tecnologia em centros de investigação para uma valorização efetiva do conhecimento científico e tecnológico ao longo do ciclo de IDI.</t>
  </si>
  <si>
    <t>COMPETE2030-FEDER-01458000</t>
  </si>
  <si>
    <t>LABORATÓRIO IBÉRICO INTERNACIONAL DE NANOTECNOLOGIA (LIN)</t>
  </si>
  <si>
    <t>508633346</t>
  </si>
  <si>
    <t>TECHLINK - Bridging technology transfer from the lab to the market, transforming knowledge into value</t>
  </si>
  <si>
    <t>O presente projeto pretende potenciar a valorização económica dos resultados de I&amp;D produzidos pelo INL bem como reforçar a transferência de conhecimento científico e tecnológico para o setor empresarial das regiões menos desenvolvidas de Portugal Continental, em particular Norte, Centro e Alentejo.
O projeto foca-se na promoção de resultados de I&amp;D associados à nanotecnologia que, por definição, pode ser aplicada a vários setores de atividade. Propõe-se reforçar as competências internas na componente de Transferência de Tecnologia no INL e simultaneamente promover ações de difusão de conhecimento para o tecido económico, seja pela validação pré-comercial de projetos de I&amp;D, por ações de demonstração e promoção de novas tecnologias, pela criação de eventos da especialidade e divulgação em eventos específicos de interesse, assim como pela proteção adequada do conhecimento científico gerado e utilização de ferramentas que permitam a valorização da propriedade intelectual gerada.</t>
  </si>
  <si>
    <t>COMPETE2030-FEDER-01457900</t>
  </si>
  <si>
    <t>COFAC - COOPERATIVA DE FORMAÇÃO E ANIMAÇÃO CULTURAL, CRL</t>
  </si>
  <si>
    <t>501679529</t>
  </si>
  <si>
    <t>TransferSIMS: transferência de tecnologia SIMS</t>
  </si>
  <si>
    <t>Apesar de os setores metalúrgico e da metalomecânica serem dos que mais contribuem para as exportações portuguesas e para o PIB nacional, o seu nível de produtividade está 42% abaixo da média registada na Zona Euro. Este projeto visa contribuir para o aumento da produtividade do setor através da promoção da tecnologia preditiva SIMS (Smart Industry Monitoring System), que adiciona um sensor de monitorização a equipamento industrial, permitindo uma recolha de dados em tempo real que leva a uma otimização do processo de fabrico, redução de desperdícios e deteção de falhas de funcionamento. O projeto vai fazer um estudo do impacto da adoção desta tecnologia, organizar um conjunto de atividades de disseminação para promover a sua adoção, executar diversos pilotos para validar os benefícios da sua adoção, e desenvolver um conjunto de diretrizes para a sua adoção tendo em consideração a realidade nacional.</t>
  </si>
  <si>
    <t>COMPETE2030-FEDER-01457800</t>
  </si>
  <si>
    <t>C.T.I.C. - CENTRO TECNOLÓGICO DAS INDUSTRIAS DO COURO</t>
  </si>
  <si>
    <t>502838892</t>
  </si>
  <si>
    <t>DigiTec</t>
  </si>
  <si>
    <t>O projeto DigiTec visa um incremento qualitativo e quantitativo de informação técnica e científica disseminada ao sector de curtumes, através de estratégias e ferramentas diversificadas e inovadoras de disseminação do Couro. Baseia-se na interação com empresas, nomeadamente PME’s através da criação de novos canais de valorização de produtos inovadores no mercado, assim como, em ferramentas inovadoras de monitorização de sustentabilidade e na promoção do desenvolvimento do pensamento criativo com base no couro como produto de características diferenciadas, com impacto positivo e relevante na sociedade e no mercado onde o setor de curtumes se insere.</t>
  </si>
  <si>
    <t>COMPETE2030-FEDER-01457700</t>
  </si>
  <si>
    <t>PIEP ASSOCIAÇÃO - PÓLO DE INOVAÇÃO EM ENGENHARIA DE POLIMEROS</t>
  </si>
  <si>
    <t>504943782</t>
  </si>
  <si>
    <t>Inov4Society – Dinamização da transferência do conhecimento científico e tecnológico na área dos polímeros e compósitos para a indústria e sociedade</t>
  </si>
  <si>
    <t xml:space="preserve">O projeto Inov4Society tem como grande objetivo a dinamização da promoção, divulgação, disseminação e transferência de conhecimento científico e tecnológico na área dos polímeros e compósitos para a indústria e sociedade e o desenvolvimento de demonstradores tecnológicos inovadores com vista à sua valorização económica. 
No âmbito da promoção, divulgação e disseminação de conhecimento científico e tecnológico, como forma de alavancar a sua transferência para a indústria e para a sociedade, será realizada através de iniciativas de interação e transferência de conhecimento com vista à sua valorização económica, da promoção nacional e da promoção internacional. 
No âmbito do projeto serão desenvolvidos demonstradores tecnológicos em áreas emergentes, como a integração de tecnologias digitais de produtos e processos e a de soluções sustentáveis lightweight, permitindo alavancar o potencial de registo de patentes, licenciamento industrial ou modelos de joint-ventures. </t>
  </si>
  <si>
    <t>COMPETE2030-FEDER-01457600</t>
  </si>
  <si>
    <t>INSTITUTO POLITÉCNICO DE VIANA DO CASTELO</t>
  </si>
  <si>
    <t>503761877</t>
  </si>
  <si>
    <t>PAT.TECH II – Potenciar, Aproximar e Transferir Tecnologia e Conhecimento Científico</t>
  </si>
  <si>
    <t>O PAT.TECH II é um projeto de continuidade da colaboração entre o Instituto Politécnico de Viana do Castelo e o CiTin-Centro de Interface Tecnológico Industrial para continuar a potenciar a valorização dos resultados de i&amp;d com a finalidade de aproximação as empresas e realizar a transferência de tecnologia. 
O nome do projeto PAT.TECH II descreve os objetivos que pretende alcançar, “Potenciar” a valorização dos resultados de i&amp;d das instituições, para “Aproximar” a comunidade científica às empresas através de ações de disseminação e demonstração permitindo a interação. E por fim “Transferir” a tecnologia e o conhecimento científico, com o potenciar e aproximar, e aliado a ações de reforço de informação e com ferramentas e metodologias apropriadas é esperado que o resultado seja a transferência de tecnologia para as empresas. Os resultados de I&amp;D a transferir no âmbito deste projeto estão alinhados com os domínios prioritários da ENEI 2030, contribuindo para uma resposta à comunidade.</t>
  </si>
  <si>
    <t>COMPETE2030-FEDER-01457500</t>
  </si>
  <si>
    <t>UNIVERSIDADE DE ÉVORA</t>
  </si>
  <si>
    <t>501201920</t>
  </si>
  <si>
    <t>PRO.VITA II – Programa para a valorização, inovação e transferência de tecnologia no Alentejo</t>
  </si>
  <si>
    <t xml:space="preserve">O PRO.VITA II é um projeto de transferência de tecnologia da Universidade de Évora que tem como finalidade a valorização do conhecimento científico e tecnológico e da inovação no meio académico e no tecido empresarial com o objetivo de proporcionar vantagens competitivas para as partes na transferência de tecnologia. O PRO.VITA II pretende continuar o trabalho realizado nos últimos anos, com uma maior incidência na valorização do conhecimento e no reforço da proximidade às empresas para concretizar relações de cooperação e parceria de I&amp;D,
O objetivo do é disseminar, informar e difundir os resultados de I&amp;D ao mercado numa linguagem empresarial, com ações de proximidade e com a participação das empresas para que a transferência de tecnologia seja uma resposta aos problemas, necessidades e desafios das empresas, das pessoas e da sociedade. O objetivo será alcançado por uma forte aposta na digitalização dos processos entre a academia e as empresas para encurtar o tempo de transferência.
</t>
  </si>
  <si>
    <t>COMPETE2030-FEDER-01457300</t>
  </si>
  <si>
    <t>CENTRO TECNOLOGICO DA CERAMICA E DO VIDRO(CTCV)</t>
  </si>
  <si>
    <t>501632174</t>
  </si>
  <si>
    <t>LISTeN - Leading for Innovation and Sustainability Network via (Te)knowledge Transfer</t>
  </si>
  <si>
    <t>LISTeN é uma iniciativa que visa promover a inovação e a sustentabilidade nas práticas de trabalho através da transferência de conhecimento e tecnologia para o setor empresarial. Esta iniciativa envolve diversas atividades estratégicas: Technology Showcases - demonstração de inovação tecnológica recente; Cooperate to Innovate - incentivo à partilha de soluções e à colaboração entre entidades promovendo a Inovação Colaborativa; Roadmapping the Future -  focado na criação de documentos estratégicos que perspetivam os desenvolvimentos futuros; (Te)Knowledge Transfer to the Innovation Ecosystem -  com foco na disseminação e implementação eficaz do conhecimento e tecnologias emergentes no ecossistema de inovação. O objetivo principal do LISTeN é fomentar um ambiente propício para a inovação sustentável, através de parcerias colaborativas e a aplicação prática do conhecimento tecnológico, contribuindo para a competitividade e desenvolvimento sustentável das organizações envolvidas.</t>
  </si>
  <si>
    <t>2025-11-13</t>
  </si>
  <si>
    <t>2027-11-12</t>
  </si>
  <si>
    <t>COMPETE2030-FEDER-01457200</t>
  </si>
  <si>
    <t>Knowledge in Motion: Driving the Footwear Industry</t>
  </si>
  <si>
    <t>O Knowledge in Motion: Driving the Footwear Industry contribuirá para uma fileira do calçado referência a nível mundial, assente numa estratégia inteligente de desenvolvimento, no conhecimento e na inovação, e focada nos domínios da transição digital e verde e dos materiais, sistemas e tecnologias de produção. 
As atividades previstas permitirão a valorização, transferência e difusão de novos conhecimentos para a fileira do calçado sobre novos materiais e processos de baixo impacto ambiental e novos conceitos de produtos pensados para a circularidade; novas tecnologias e aplicações ágeis e flexíveis, pensadas para uma resposta rápida e sustentável; e criação de uma rede de vigilância tecnológica para desenvolver novas ideias e construir novos projetos, tendo como base projetos de I&amp;DT anteriores e em curso. Perspetiva-se uma fileira do calçado apta a responder às exigências atuais, de forma diferenciada, responsável perante a sociedade, mantendo uma base produtiva nacional e competitiva.</t>
  </si>
  <si>
    <t>COMPETE2030-FEDER-01457100</t>
  </si>
  <si>
    <t>C.V.R. - CENTRO PARA A VALORIZAÇÃO DE RESÍDUOS</t>
  </si>
  <si>
    <t>505812657</t>
  </si>
  <si>
    <t>Wastes In Motion – Transferência Tecnológica e Biorrefinaria na Valorização de Resíduos Agroalimentares</t>
  </si>
  <si>
    <t xml:space="preserve"> O projeto Wastes In Motion permitirá valorizar os resultados de IDI através da transferência de conhecimento científico e tecnológico para o setor empresarial e aumentar a criação de conhecimento para dar resposta aos desafios empresarias e societais, nomeadamente através do desenvolvimento de uma plataforma digital, de apresentação de showcases tecnológicos e de um conjunto de ações de disseminação e comunicação que permitirão a difusão para o tecido empresarial  de novos conhecimentos e tecnologias, fomentando a aposta em IDI. O CVR tem como objetivo alargar a sua área geográfica de intervenção através da realização de um conjunto de eventos e iniciativas em formatos inovadores, que sejam geradores de sinergias entre os vários intervenientes permitindo a criação e o desenvolvimento de parceiras entre o centro e as PME. </t>
  </si>
  <si>
    <t>COMPETE2030-FEDER-01457000</t>
  </si>
  <si>
    <t>INSTITUTO POLITÉCNICO DE TOMAR</t>
  </si>
  <si>
    <t>503767549</t>
  </si>
  <si>
    <t>TransCoTec Plus</t>
  </si>
  <si>
    <t xml:space="preserve">O TransCoTec Plus ambiciona aprofundar uma metodologia, considerada inovadora, de mapeamento, matching e transferência permanente de tecnologias desenvolvidas na academia, caracterizada por ações de proximidade entre a ciência e o tecido empresarial existente e potenciais empreendedores, para criar valorização económica da investigação realizada na academia e induzir mais competitividade nas empresas e consequentemente aumentar o bem-estar dos cidadãos. </t>
  </si>
  <si>
    <t>COMPETE2030-FEDER-01456900</t>
  </si>
  <si>
    <t>ITECONS - INSTITUTO DE INVESTIGAÇÃO E DESENVOLVIMENTO TECNOLÓGICO PARA A CONSTRUÇÃO, ENERGIA, AMBIENTE E SUSTENTABILIDADE</t>
  </si>
  <si>
    <t>507487648</t>
  </si>
  <si>
    <t>BuildingLCAcapacity – Capacitação das PMEs do setor da construção para a avaliação e comunicação do desempenho ambiental de ciclo de vida</t>
  </si>
  <si>
    <t>O projeto BuildingLCAcapacity tem como objetivo principal capacitar as PMEs do setor da construção, em particular das regiões menos desenvolvidas de Portugal Continental NUTS II (Norte, Centro e Alentejo), para responder ao universo vasto e complexo de nova legislação e regulamentação que requer a avaliação e comunicação do desempenho ambiental de ciclo de vida dos produtos de construção. O projeto prevê o desenvolvimento de uma plataforma digital que alojará conteúdos e-learning e ferramentas para auxiliar as PMEs no seu planeamento estratégico e na implementação operacional em resposta a requisitos ambientais de ciclo de vida. Adicionalmente, o projeto irá demonstrar como o conhecimento do desempenho ambiental pode fomentar a descarbonização e a circularidade da indústria da construção, reforçando a competitividade das PMEs e contribuindo para os desafios da Transição Verde.</t>
  </si>
  <si>
    <t>COMPETE2030-FEDER-01456800</t>
  </si>
  <si>
    <t>ASSOCIAÇÃO CENTRO DE COMPETÊNCIAS FERROVIÁRIO (CCF)</t>
  </si>
  <si>
    <t>516264362</t>
  </si>
  <si>
    <t>Ações de sensibilização e disseminação BIM para o setor ferroviário</t>
  </si>
  <si>
    <t>O projeto "Ações de sensibilização e disseminação BIM para o setor ferroviário" visa promover a modernização e a eficiência do setor ferroviário em Portugal através da implementação da metodologia BIM (Building Information Modeling). Este projeto pretende sensibilizar e disseminar os técnicos e empresas do setor sobre a metodologia BIM e os benefícios da sua implementação, através de diferentes ações como webinars, workshops assim como outro tipo de eventos. A iniciativa procura aumentar a competitividade das empresas ferroviárias portuguesas no mercado internacional, fomentando a inovação, a colaboração com stakeholders nacionais e internacionais e a partilha de conhecimento técnico e estratégico, alinhando-se com os objetivos do Compete 2030 para a melhoria contínua e o desenvolvimento sustentável do setor.</t>
  </si>
  <si>
    <t>2025-01-04</t>
  </si>
  <si>
    <t>2027-01-03</t>
  </si>
  <si>
    <t>COMPETE2030-FEDER-01456700</t>
  </si>
  <si>
    <t>ASSOCIAÇÃO - INSTITUTO PARA A CONSTRUÇÃO SUSTENTÁVEL (ICS)</t>
  </si>
  <si>
    <t>517466899</t>
  </si>
  <si>
    <t>DPP4SBE – Ambiente Construído Sustentável por ação do Passaporte dos Produtos</t>
  </si>
  <si>
    <t xml:space="preserve">O DPP4SBE: Ambiente Construído Sustentável por ação do Passaportes dos Produtos, promovido pelo ICS é uma iniciativa de transferência de tecnologia e conhecimento para o setor da Construção, que dota as empresas de uma maior capacidade de recolha e manutenção de dados sobre produtos, vitais para a sustentabilidade e economia circular. 
O DPP4SBE promoverá a implementação de Passaportes Digitais de Produtos de Construção (PDP-C) na indústria. Em resposta aos novos Regulamentos de Ecodesign e Produtos de Construção que preconizam a adoção e implementação do Passaporte, a partir de requisitos tecnológicos para a sua disponibilização. É premente a sensibilização e capacitação das empresas e o DPP4SBE cria uma abordagem estratégica e eficiente para esta transição. O DPP4SBE pretende adequar as plataformas de passaportes digitais a diferentes realidades, capacitar as PME e promover a sua adoção efetiva contribuindo para a sustentabilidade, inovação e eficiência do setor da Construção. </t>
  </si>
  <si>
    <t>COMPETE2030-FEDER-00109600</t>
  </si>
  <si>
    <t>STEELUX - PRODUCTION BRACELET MÉTAL, LDA</t>
  </si>
  <si>
    <t>517276160</t>
  </si>
  <si>
    <t>STEELUX Bracelet Métal 2030</t>
  </si>
  <si>
    <t>A Steelux, especializada na produção de braceletes metálicas para relógios, introduz inovações marcantes no processo produtivo e organizacional. Com investimento estratégico em equipamentos de alta precisão, softwares de design e otimização, a empresa eleva a qualidade e eficiência dos produtos, explorando designs complexos e inovadores e assente nos princípios da I.40 e da sustentabilidade.</t>
  </si>
  <si>
    <t>COMPETE2030-FEDER-01456600</t>
  </si>
  <si>
    <t>AICIB - AGÊNCIA DE INVESTIGAÇÃO CLÍNICA E INOVAÇÃO BIOMÉDICA</t>
  </si>
  <si>
    <t>514978538</t>
  </si>
  <si>
    <t>Portugal Clinical Studies - One Stop Shop (PCS-OSS): A Plataforma Digital para Impulsionar a Investigação Clínica e Inovação Biomédica em Portugal</t>
  </si>
  <si>
    <t>Portugal Clinical Studies – One Stop Shop é uma plataforma online destinada a impulsionar a investigação clínica em Portugal, centralizando serviços de apoio e consultoria para diversas áreas da investigação clínica, incluindo estudos de IC da iniciativa da indústria, estudos de IC de efetividade, estudos de IC de interesse de grupos e estudos de IC de emergência pública.
O objetivo principal desta plataforma é fomentar a competitividade e atratividade dos estudos clínicos no país, posicionando Portugal como uma referência para a investigação clínica. Estima-se que esta iniciativa contribua para um aumento das taxas de recrutamento, para uma redução dos tempos de aprovação e expanda os serviços de suporte a novos mercados, contribuindo assim significativamente para o desenvolvimento socioeconómico do país.</t>
  </si>
  <si>
    <t>COMPETE2030-FEDER-01341900</t>
  </si>
  <si>
    <t>CIPADE-INDUSTRIA E INVESTIGAÇÃO DE PRODUTOS ADESIVOS S.A.</t>
  </si>
  <si>
    <t>500217718</t>
  </si>
  <si>
    <t>CORKBIND: Desenvolvimento de ligantes sustentáveis e de alto desempenho para a aglomeração de cortiça, utilizando matérias-primas renováveis.</t>
  </si>
  <si>
    <t xml:space="preserve">O CORKBIND visa desenvolver ligantes sustentáveis e de alto desempenho para a aglomeração de cortiça, utilizando matérias-primas renováveis como óleos vegetais. O objetivo visa substituir os ligantes petroquímicos tradicionais, reduzindo a pegada de carbono e as emissões de VOCs. O processo inclui síntese em reatores de vidro sob atmosfera de azoto, ensaios preliminares e otimização iterativa para garantir reatividade e compatibilidade. </t>
  </si>
  <si>
    <t>COMPETE2030-FEDER-00109900</t>
  </si>
  <si>
    <t>MALTHA GLASS RECYCLING PORTUGAL, LDA</t>
  </si>
  <si>
    <t>503358959</t>
  </si>
  <si>
    <t>Maltha Glass Recycling - Unidade de Produção de Vidro em Pó</t>
  </si>
  <si>
    <t>A Maltha é uma PME constituída em 1995 dedicada à valorização de resíduos de vidro de embalagem, para reintrodução na cadeia de valor da produção de vidro. O projeto vai permitir aumentar e diversificar a capacidade produtiva, com a construção de um novo estabelecimento fortemente automatizado para produção de pó de vidro. Este produto, inovador a nível nacional, vai permitir melhor a taxa de reciclagem do resíduo de vidro.</t>
  </si>
  <si>
    <t>2026-07-08</t>
  </si>
  <si>
    <t>COMPETE2030-FEDER-01456500</t>
  </si>
  <si>
    <t>ASSOCIAÇÃO NET4CO2 - NETWORK FOR A SUSTAINABLE CO2 ECONOMY</t>
  </si>
  <si>
    <t>515304239</t>
  </si>
  <si>
    <t>CO24IND - Transferência de Conhecimento e Tecnologia para PMEs sobre Captura de CO2 por Absorção e Regeneração do Solvente</t>
  </si>
  <si>
    <t xml:space="preserve">O projeto CO24IND visa a transferência de conhecimento e tecnologia para PME, de um novo método de absorção de dióxido de carbono (CO2) e regeneração do solvente, que resulta de atividades de Inovação e Desenvolvimento (I&amp;D) do CoLAB NET4CO2. 
O CO2 presente nos gases de queima é absorvido num solvente aquoso, utilizando tecnologia própria, que aumenta a eficiência do processo. Este CO2 é removido do solvente, através do processo de regeneração, para posterior uso. Quando instalado na indústria, o método reduz emissões CO2 e pegada de carbono do processo produtivo.
Ao longo de 24 meses, pretende-se interagir com PMEs do setor da Cerâmica, Cimento, Vidro, Química, Gestão de Resíduos e Energia, permitindo experimentar, demonstrar e difundir o novo método, para a transferência de conhecimento científico e tecnológico e a subsequente valorização económica pelas empresas das regiões Norte e Centro, impactando positivamente na competitividade e sustentabilidade das suas cadeias de valor.
</t>
  </si>
  <si>
    <t>COMPETE2030-FEDER-01339400</t>
  </si>
  <si>
    <t>MOREIAS - EMPREENDIMENTOS TURÍSTICOS, LDA</t>
  </si>
  <si>
    <t>518083934</t>
  </si>
  <si>
    <t>O MOREIAS HERITAGE RETREAT é um empreendimento turístico inovador e de luxo situado em Ponte de Lima, no Alto Minho. Será o primeiro Hotel-Apartamento 5 estrelas do concelho, com foco no turismo de natureza, lazer e bem-estar. O projeto valoriza as tradiç</t>
  </si>
  <si>
    <t>As MOREIAS HERITAGE RETREAT é um novo empreendimento turístico na tipologia de Hotel Apartamento, com conceito inovador e exclusivo, que se destacará pela combinação de design contemporâneo com elementos minimalistas de luxo, perfeitamente integrados na natureza envolvente. Este projeto tem como objetivo criar uma conexão íntima com o ambiente natural, utilizando materiais, mobiliário e decoração que refletem a paisagem circundante, proporcionando uma experiência única de conforto e elegância.
O design do MHR será caracterizado por linhas modernas e minimalistas, com uma forte ênfase na sustentabilidade e na integração com o meio ambiente. Este empreendimento disponibilizará uma componente robusta de bem-estar e natureza, enraizada nas tradições culturais e agrícolas de Ponte de Lima. As MHR contarão com dezoito unidades de alojamento, divididas nas seguintes tipologias: três suítes, três master suítes, dez apartamentos T1 e dois estúdios (Moreias). Cada unidade foi cuidadosamente projetada para oferecer áreas generosas, excedendo as exigências do Turismo de Portugal, garantindo espaços amplos, confortáveis e acolhedores para proporcionar uma estadia memorável.
A arquitetura do MHR foi concebida com um programa funcional específico, afastando-se dos traços arquitetónicos convencionais de um edifício hoteleiro. A sua conceção maximiza o aproveitamento do terreno, desenhando-se em harmonia com a morfologia natural e respondendo às novas tendências do turismo, nas quais os hóspedes procuram empreendimentos com áreas generosas e uma conexão autêntica com o território.
O edifício principal abrigará várias facilidades, incluindo o restaurante e bar, um business station, a receção com loja, o spa e seis unidades de alojamento (suites). O segundo edifício acomodará os apartamentos T1, enquanto as Moreias, inspiradas nas antigas moreias de palha, estarão dispersas pela propriedade.
O MOREIAS HERITAGE RETREAT oferecerá uma vasta gama de atividades relacionadas com lazer e bem-estar, gastronomia, natureza e cultura, promovendo uma imersão total nas tradições e na paisagem de Ponte de Lima. Este empreendimento não só enriquecerá a oferta turística da região, mas também contribuirá para o desenvolvimento económico local, valorizando as suas raízes culturais e agrícolas e posicionando-se como um destino de referência para o turismo de luxo e sustentabilidade em Portugal.</t>
  </si>
  <si>
    <t>COMPETE2030-FEDER-01298100</t>
  </si>
  <si>
    <t>UpINDUSTRY – Colaboração PME – Startups para a Inovação</t>
  </si>
  <si>
    <t xml:space="preserve">UpINDUSTRY é um projeto de reforço da capacitação empresarial da indústria transformadora das Regiões Norte e Centro, através de processos de qualificação coletivos, que contribuam para melhorar a competitividade, flexibilidade e capacidade de resposta/posicionamento das empresas no mercado global, mobilizando e aproximando as PMES e as Start-ups e induzindo inovação e transferência de conhecimento e competências. </t>
  </si>
  <si>
    <t>1058 - Ações coletivas - Qualificação das empresas</t>
  </si>
  <si>
    <t>COMPETE2030-2024-5</t>
  </si>
  <si>
    <t>COMPETE2030-FEDER-00110300</t>
  </si>
  <si>
    <t>SOCIEDADE INDUSTRIAL DA HERDADE DA MAIA, LDA</t>
  </si>
  <si>
    <t>501841865</t>
  </si>
  <si>
    <t>Aumento da capacidade da linha de queijos fatiados e ralados</t>
  </si>
  <si>
    <t>A SI Herdade da Maia (SIHM) passará por uma expansão estratégica. Os principais objetivos do projeto são o aumento da capacidade produtiva, a implementação de tecnologia avançada, a redução de desperdício, otimização de recursos e a expansão para regiões periféricas como os Açores e o Alto Alentejo. Esses investimentos são parte do compromisso da SIHM, permitindo que se adapte às tendências do mercado e fortaleça sua posição na indústria.</t>
  </si>
  <si>
    <t>2023-12-01</t>
  </si>
  <si>
    <t>2025-11-30</t>
  </si>
  <si>
    <t>COMPETE2030-FEDER-00110400</t>
  </si>
  <si>
    <t>DUNIA COOL TECH, LDA</t>
  </si>
  <si>
    <t>500853940</t>
  </si>
  <si>
    <t>RONAL COOLTECH – Indústria 4.0: Aumento de capacidade e digitalização do chão de fábrica – implementação da automação e da produção em tempo real.</t>
  </si>
  <si>
    <t xml:space="preserve">Projeto de investimento que tem por intuito o aumento da capacidade produtiva da empresa, automatizando o seu parque de máquinas, digitalizando o chão de fábrica, aumentando os turnos de laboração; criando novos postos de trabalho, e permitindo inovações de processo e produtos que lhe permitirão operar numa escala de lógica global e mundial. </t>
  </si>
  <si>
    <t>COMPETE2030-FEDER-01338400</t>
  </si>
  <si>
    <t>PREMIUM.TECH.QUALITY – Transformação Interna da Premium Sofás</t>
  </si>
  <si>
    <t>A PREMIUM SOFÁS, UNIPESSOAL, LDA. (doravante designada por “PREMIUM SOFÁS”, “Empresa” ou “Promotor”), dedica-se à produção de uma vasta gama de estofos, sofás, camas, cadeiras e cadeirões, desde o momento da sua criação no ano de 1991.
Localizada em Paço de Ferreira, é sua visão estabelecer-se como empresa de referência no setor do mobiliário, focada na qualidade dos seus produtos. Para tal, continua a investir internamente em recursos no domínio da I&amp;D para aumentar a qualidade dos produtos, com soluções inovadoras e impacto no processo produtivo. 
Nos últimos anos, o crescimento consistente do volume de negócios e a presença em novos mercados da PREMIUM SOFÁS têm sido acompanhado por investimentos e qualificação de recursos humanos, elevando os níveis de produtividade e qualidade dos produtos, com o objetivo de satisfazer as exigências e necessidades do mercado. 
O presente projeto de qualificação vai introduzir na PREMIUM SOFÁS um conjunto de valências organizacionais, quer do ponto de vista da qualidade e do desenvolvimento de novos produtos, quer ao nível da gestão eficiente de processos e de recursos, que em muito vão contribuir para elevar os níveis de diferenciação face aos concorrentes. Assim, o principal objetivo é dotar as estruturas da PREMIUM SOFÁS de melhores ferramentas para consolidar a sua posição no mercado nacional e internacional e criar todas as capacidades de organização internas para consolidar o crescimento esperado. Para isso, o Promotor irá explorar novos métodos e capacidades de organização, com base em novas tecnologias e novos modelos de negócio. Além disso, está prevista a contratação de um Project Manager e de um Marketeer, com a finalidade de alavancar o crescimento da Empresa.</t>
  </si>
  <si>
    <t>2024-07-09</t>
  </si>
  <si>
    <t>COMPETE2030-FEDER-01338100</t>
  </si>
  <si>
    <t>Qualificação da Orbcom para exploração e expansão de mercados internacionais</t>
  </si>
  <si>
    <t>A adequação dos modelos de negócio atuais é uma necessidade crescente, face às exigências do mercado e à estratégia que a Orbcom visa prosseguir. A capacidade da empresa para se organizar com vista a desencadear e reforçar processos de inovação ou de internacionalização exige a adaptação e reconfiguração das estratégias de negócio. Nesse sentido, a digitalização e a qualificação dos modelos de negócio revelam-se imprescindíveis para enfrentar desafios emergentes e desbloquear novas oportunidades de negócio, através da captação de novos mercados e clientes. 
A diferenciação da Orbcom face à concorrência deve, por isso, fazer-se através do investimento e reforço dos seus fatores imateriais de competitividade, determinantes para o desempenho empresarial e para alcançar novos mercados e consumidores. Por isso, a empresa alia a inovação organizacional e de marketing, valendo-se, para o efeito, de uma equipa multidisciplinar com competências técnico-científicas e experiência em processos de I&amp;D&amp;I, capaz de assimilar, incorporar e desenvolver novos conhecimentos. 
Os investimentos previstos a nível da inovação organizacional contribuem para a eficiência, agilidade e otimização de processos empresariais e da competitividade da Orbcom. Permite, por isso, que a empresa se adapte de forma tempestiva e constante às mudanças nos mercados e que, ao mesmo tempo, desenvolva novas soluções ou lhes acrescente novas funcionalidades com potencial disruptivo, crescentemente valorizadas pelo mercado, tanto no plano nacional como internacional. 
A inovação de marketing, ao nível da empresa, visa a atração de clientes (geração de leads e conversão), o posicionamento da marca e o aumento das vendas. A Orbcom pretende aprofundar e estabelecer novas formas (digitais) de interação com potenciais clientes, investindo na presença web e na promoção e divulgação das marcas, através de websites e estratégias e ferramentas de marketing digital inbound e outbound.</t>
  </si>
  <si>
    <t>2026-07-07</t>
  </si>
  <si>
    <t>COMPETE2030-FEDER-01338000</t>
  </si>
  <si>
    <t>FUNDAÇÃO PARA A CIÊNCIA E A TECNOLOGIA</t>
  </si>
  <si>
    <t>503904040</t>
  </si>
  <si>
    <t>Assistência Técnica 2024/2025 - Organismos Intermédios</t>
  </si>
  <si>
    <t>A presente candidatura enquadra-se no Programa Temático Inovação e Transição Digital do Compete 2030 que tem por objetivo apoiar as ações necessárias para o exercício eficaz e eficiente das competências de gestão delegadas pela Autoridade de Gestão do Compete 2030- Programa Inovação e Transição Digital – nos Organismos Intermédios (OI).</t>
  </si>
  <si>
    <t>COMPETE2030-2024-9</t>
  </si>
  <si>
    <t>2024-04-01</t>
  </si>
  <si>
    <t>COMPETE2030-FEDER-01337900</t>
  </si>
  <si>
    <t>Candidatura do IAPMEI à Assistência Técnica do COMPETE 2030 para os anos de 2024 e 2025</t>
  </si>
  <si>
    <t>Capacitar o IAPMEI dos meios humanos e materiais necessários para um eficaz desenvolvimento das suas competências de gestão delegadas pela a Autoridade de Gestão do Programa Inovação e Transição Digital (COMPETE 2030), decorrentes do acordo escrito para o exercício de funções ou tarefas de gestão celebrado com esta Autoridade de Gestão, no âmbito dos Fundos Europeus do Portugal 2030.</t>
  </si>
  <si>
    <t>COMPETE2030-FEDER-01337500</t>
  </si>
  <si>
    <t>EUROCÁLCIO - CALCÁRIOS E INERTES, LDA</t>
  </si>
  <si>
    <t>502065907</t>
  </si>
  <si>
    <t>Calcário mais sustentável</t>
  </si>
  <si>
    <t>A Eurocálcio irá adquirir importantes vantagens competitivas através de: i) aumento da capacidade de transformação de calcário, nos produtos tradicionais (inertes/CaCO3) e nos novos produtos para setores mais exigente, investindo em inovação tecnológica e organizacional; ii) concretização de medidas de descarbonização e mudança de paradigma na utilização de recursos (ex. eficiência energética e incorporação de energia de fonte renovável).</t>
  </si>
  <si>
    <t>2024-07-03</t>
  </si>
  <si>
    <t>2026-07-02</t>
  </si>
  <si>
    <t>COMPETE2030-FEDER-01322800</t>
  </si>
  <si>
    <t>SYNERE GROUP - Qualificação, Certificação e digitalização Integral da empresa</t>
  </si>
  <si>
    <t>Esta candidatura visa modernizar a infraestrutura tecnológica da SYNERE, implementando soluções inovadoras em diversas áreas, alinhadas com os princípios da Indústria 4.0. O novo sistema Software Gestão Integral centralizará a gestão dos processos, desde a produção até às vendas, sendo personalizado e integrado com todas as áreas da empresa. O sistema PLM será adotado para gerir o ciclo de vida dos produtos, e o MES controlará a produção em tempo real, ambos integrados ao Software Gestão Integral para otimização de processos
A Consultoria de Adaptação de Mercado oferece análise detalhada dos mercados-alvo, desenvolvimento de produtos personalizados, estratégias de marketing inovadoras e promoção de uma cultura de inovação. Já a Consultoria de Apoio à Produção e Processos foca na otimização e automação dos processos produtivos, melhoria da qualidade e conformidade, capacitação de equipas e adoção de práticas sustentáveis.
Além disso, novos equipamentos informáticos serão adquiridos para suportar as novas tecnologias, e um software específico auxiliará na elaboração de projetos elétricos. O desenvolvimento do Smartime incluirá uma API para integrar a informação dos colaboradores ao Software Gestão Integral e MES, permitindo uma gestão dinâmica das escalas de trabalho. Um software de Gestão de RH será implementado para melhorar a gestão de recursos humanos, incluindo avaliação de desempenho e benefícios, e a contabilidade será digitalizada para promover eficiência e conformidade.
Ecrãs dashboard serão instalados em vários setores para permitir a gestão visual do trabalho em tempo real, e novos equipamentos de controlo de qualidade serão adquiridos para melhor verificação do material produzido. Com as exigências do mercado, avançarão com novas certificações que agregarão valor à empresa
A implementação dos princípios da I4.0 na SYNERE melhorará a eficiência operacional e a qualidade dos produtos, posicionando a empresa como uma organização competitiva e inovadora.</t>
  </si>
  <si>
    <t>COMPETE2030-FEDER-01316200</t>
  </si>
  <si>
    <t>QUALIFY JUST - IT SOLUTIONS AND CONSULTING LDA</t>
  </si>
  <si>
    <t>510577636</t>
  </si>
  <si>
    <t>HORUS 360 iOMS NextGen - Sistema de Gestão Inteligente de Ofensores de Nova Geração</t>
  </si>
  <si>
    <t>Continuando o desenvolvimento do anterior projeto HORUS 360iOMS que investigou e desenvolveu um sistema “inteligente de gestão de ofensores”, o HORUS 360iOMS NextGen visa a I&amp;D de: (i) Modelos de Linguagem de Grande Escala (LLM); (ii) interfaces de veículo/aplicações de OMS para mobilidade veicular; (iii) um sistema de aquisição e disponibilização de dados em contexto de mobilidade offline; (iv) IA e cibersegurança em contexto penitenciário.</t>
  </si>
  <si>
    <t>COMPETE2030-FEDER-01321900</t>
  </si>
  <si>
    <t>Qualificação e digitalização da Monte Meão CA</t>
  </si>
  <si>
    <t>O presente projeto visa a capacitação empresarial através da qualificação e digitalização do modelo de negócio da Monte Meão através da integração de fatores imateriais de competitividade. Aposta na introdução de novos métodos e filosofias organizacionais, digitalização e transforação digital, certificação da atividade e de produtos, melhoria das capacidades de desenvolvimento de produtos e serviços e aposta na sustentabilidade com incorporação na empresa de princípios ESG.</t>
  </si>
  <si>
    <t>COMPETE2030-FEDER-01321300</t>
  </si>
  <si>
    <t>AICEP-Assistência Técnica - PT-ITD/Compete - 2024/2025</t>
  </si>
  <si>
    <t>A AICEP assegura a análise das candidaturas e todo o acompanhamento subsequente dos projetos submetidos ao Programa Temático Inovação e Transformação Digital (PT-ITD/Compete) com componente da sua área de intervenção, apresentando-se como Organismo Técnico Intermédio com funções delegadas da Autoridade de Gestão do Programa (AG). A atividade da AICEP em matéria de incentivos é objeto de segregação de funções a diversos níveis, dispondo, para tal, de uma estrutura técnica qualificada. A presente operação visa apoiar financeiramente esta estrutura e tem por base o "acordo escrito para o exercício de funções ou tarefas de gestão no âmbito dos Fundos Europeus do Portugal 2030" assinado entre a Autoridade do Compete e a Agência, a 29 de junho de 2023.</t>
  </si>
  <si>
    <t>COMPETE2030-FEDER-00111500</t>
  </si>
  <si>
    <t>STEYLER FÁTIMA, ACTIVIDADES HOTELEIRAS, LDA</t>
  </si>
  <si>
    <t>510733964</t>
  </si>
  <si>
    <t>Steyler Fátima Hotel Congress &amp; Spa</t>
  </si>
  <si>
    <t xml:space="preserve">Dotar o SHF de uma oferta que satisfaça a atual e mais exigente procura hoteleira, apostando-se numa nova roupagem, com investimentos em mobiliário, equipamentos, inovação tecnológica e soluções sustentáveis que posicionarão o SHF como o empreendimento de referência de Fátima para o segmento base do destino, bem como para outros segmentos de mercado menos explorados no território – corporate e business. </t>
  </si>
  <si>
    <t>COMPETE2030-FEDER-01299300</t>
  </si>
  <si>
    <t>MetalMod3D: Capacitação das PMEs para os novos paradigmas da Construção do Futuro</t>
  </si>
  <si>
    <t>O projeto MetalMod3D: Capacitação das PMEs para os novos paradigmas da Construção do Futuro tem como objetivo desenvolver um conjunto de ações que permitam capacitar a indústria da construção metálica e mista, tendo em conta os novos paradigmas e desafios da construção modular e por impressão 3D, e das novas tendências no mercado, promovendo a inovação do setor e a sua diferenciação por via da qualificação.</t>
  </si>
  <si>
    <t>COMPETE2030-FEDER-01298700</t>
  </si>
  <si>
    <t>ASSOCIAÇÃO DOS JOVENS AGRICULTORES DE PORTUGAL-A J A P</t>
  </si>
  <si>
    <t>501396934</t>
  </si>
  <si>
    <t>LABORATÓRIO VIVO DA AGRICULTURA 4.1</t>
  </si>
  <si>
    <t>A AJAP pretende reforçar a capacitação e promoção empresarial de JA e JER das regiões Norte, Centro e Alentejo, através da identificação e sensibilização para os fatores críticos de competitividade, com a disponibilização, online e gratuita, de conteúdos nas temáticas de Comunicação, Sustentabilidade e Digitalização. O projeto contará ainda com ações de disseminação nos principais eventos e meios de comunicação do setor, assim como nas redes sociais da AJAP.</t>
  </si>
  <si>
    <t>COMPETE2030-FEDER-01297000</t>
  </si>
  <si>
    <t>APCOR - ASSOCIAÇÃO PORTUGUESA DE CORTIÇA</t>
  </si>
  <si>
    <t>500843040</t>
  </si>
  <si>
    <t>Cork.Expert – Programa de capacitação do setor da cortiça</t>
  </si>
  <si>
    <t>O Programa Cork.Expert visa fortalecer a competitividade das empresas do setor da cortiça, preparando-as para os desafios da economia global e digital. Através de capacitação, sensibilização e comunicação, o projeto habilitará as empresas em literacia sobre: finanças, gestão, sustentabilidade, digitalização e Indústria 4.0. O objetivo é estimular uma indústria orientada para o futuro, com contribuições únicas para a sustentabilidade e inovação.</t>
  </si>
  <si>
    <t>COMPETE2030-FEDER-01292100</t>
  </si>
  <si>
    <t>FUNDAÇÃO AEP</t>
  </si>
  <si>
    <t>509536786</t>
  </si>
  <si>
    <t>PME FIRST - Financial Inclusion through Responsible Sustainability and Transparency - Inclusão Financeira através de Sustentabilidade Responsável e Transparência</t>
  </si>
  <si>
    <t>O PME FIRST - Financial Inclusion through Responsible Sustainability and Transparency foca-se na inclusão financeira das PME através da adoção de práticas ESG, dada a importância da sustentabilidade (E+S+G) na obtenção de financiamento. Estas práticas devem ser colocadas em primeiro lugar (FIRST) para garantir o acesso ao financiamento e a competitividade no mercado. O foco no S e G visa preencher o gap existente entre E-S-G.</t>
  </si>
  <si>
    <t>COMPETE2030-FEDER-01291900</t>
  </si>
  <si>
    <t>Plataforma para a qualificação dos Operadores Económicos (PMEs) no processo de marcação CE de produtos de construção</t>
  </si>
  <si>
    <t>Qualificação das PMEs no processo de marcação CE de produtos de construção através de ações de disseminação e da criação de uma Plataforma de informação e apoio no âmbito do novo quadro legislativo aplicável ao Setor, resultante da entrada em vigor do novo Regulamento dos Produtos da Construção.</t>
  </si>
  <si>
    <t>COMPETE2030-FEDER-01290400</t>
  </si>
  <si>
    <t>NERSANT - ASSOCIAÇÃO EMPRESARIAL DA REGIÃO DE SANTARÉM</t>
  </si>
  <si>
    <t>502280280</t>
  </si>
  <si>
    <t>NERSANT Competitive Sustainability</t>
  </si>
  <si>
    <t>O projeto NERSANT Competitive Sustainability visa fortalecer a competitividade das PME da Região de Santarém através da promoção de modelos de negócio sustentáveis e inovadores, capacitação para acesso a financiamentos europeus, qualificação empresarial e incentivo à cooperação. Alinhado com princípios ESG, o projeto procura criar um ambiente empresarial dinâmico e resiliente, aumentando a competitividade e sustentabilidade regional.</t>
  </si>
  <si>
    <t>COMPETE2030-FEDER-01285400</t>
  </si>
  <si>
    <t>AMBIPOR IV - Ambiente Portugal</t>
  </si>
  <si>
    <t>O projeto AMBIPOR IV, com papel central na APEMETA, dá continuidade ao seu trabalho de suporte coletivo à capacitação do setor português das tecnologias e serviços ambientais. Numa abordagem sistémica combina eventos de estímulo a processos colaborativos (30) o reforço da plataforma digital de cooperação e coopetição Ambiente Portugal e a criação de novos instrumentos de qualificação técnica e redução das assimetrias de informação (10).</t>
  </si>
  <si>
    <t>2025-04-15</t>
  </si>
  <si>
    <t>2027-04-15</t>
  </si>
  <si>
    <t>COMPETE2030-FEDER-01284500</t>
  </si>
  <si>
    <t>In.MODAPORTUGAL 2025/2026</t>
  </si>
  <si>
    <t>Projeto que visa a produção de conhecimento e informação para sensibilização das PME da ITV – Indústria Têxtil e de Vestuário portuguesa para os fatores críticos de competitividade, como sejam a aposta na digitalização dos negócios, na economia circular e na intensificação de atividades inovadoras de maior valor acrescentado.</t>
  </si>
  <si>
    <t>COMPETE2030-FEDER-00112400</t>
  </si>
  <si>
    <t>DNCL, LDA</t>
  </si>
  <si>
    <t>514975121</t>
  </si>
  <si>
    <t>Fábrica 4.0: O Futuro da Construção Modular Sustentável</t>
  </si>
  <si>
    <t>O projeto Fábrica 4.0: O Futuro da Construção Modular Sustentável visa a criação de um novo estabelecimento que constribuirá para o aumento da capacidade instalada da CASA DiFF. O investimento em equipamentos industriais e processos com tecnologia de última geração, permitirá à Empresa reduzir o seu time to market, e enquadrar a sua atividade nos objetivos da indústria 4.0 e da sustentabilidade ambiental.</t>
  </si>
  <si>
    <t>COMPETE2030-FEDER-00112500</t>
  </si>
  <si>
    <t>Novo e avançado processo de fabrico de produtos pré-fabricados, através de uma aposta integrada na sustentabilidade e I4.0</t>
  </si>
  <si>
    <t xml:space="preserve">O projeto visa dotar a POSTEREDE de um novo processo de fabrico de betão mais evoluído e mais sustentável para o fabrico de diferentes produtos pré-fabricados. O projeto será assim um marco relevante para a cadeia produtiva da POSTEREDE com relevantes impactos na sustentabilidade de processos e redução da pegada carbónica. A aposta nas tecnologias de indústria 4.0, será também fundamental para alcançar estes objetivos. </t>
  </si>
  <si>
    <t>2027-01-23</t>
  </si>
  <si>
    <t>COMPETE2030-FEDER-01279500</t>
  </si>
  <si>
    <t xml:space="preserve">ECOSYSTEM QUALIFY 5.0 </t>
  </si>
  <si>
    <t>O projeto tem como objetivo a qualificação das PME do Distrito de Aveiro, com um foco nas temáticas da inovação, literacia financeira e critérios ESG, nos setores de metalomecânica, habitat, economia do mar, automóvel e TICE. Será adotada uma abordagem inovadora baseada numa cultura de ecossistema, assente numa estratégia que vise garantir a cooperação com as NPME, no sentido de fomentar o desenvolvimento de novos modelos de gestão.</t>
  </si>
  <si>
    <t>COMPETE2030-FEDER-01278200</t>
  </si>
  <si>
    <t>ASSOCIAÇÃO PORTUGUESA DOS COMERCIANTES DE MATERIAIS DE CONSTRUÇÃO</t>
  </si>
  <si>
    <t>500969221</t>
  </si>
  <si>
    <t>NextGeneration MC: Construir um Futuro Sustentável nos Materiais de Construção</t>
  </si>
  <si>
    <t>NextGeneration MC visa alavancar a capacidade de resposta coletiva do comércio de materiais de construção ao contexto dos mercados, fomentando massa crítica, visão prospetiva e uma nova cultura empresarial nas PME, através de dinâmicas de reconfiguração dos segmentos de negócios para os modelos construtivos emergentes e de ações condutoras a práticas diferenciadoras de gestão orientadas para uma economia sustentável, resiliente e inclusiva.</t>
  </si>
  <si>
    <t>2027-03-09</t>
  </si>
  <si>
    <t>COMPETE2030-FEDER-01277900</t>
  </si>
  <si>
    <t>ANAI - ASSOCIAÇÃO NACIONAL DE AVALIADORES IMOBILIÁRIOS</t>
  </si>
  <si>
    <t>507032780</t>
  </si>
  <si>
    <t>HIGH VALUE 2 - Qualificação das PME no setor da Avaliação</t>
  </si>
  <si>
    <t>O projeto HIGH VALUE 2 – Qualificação das PME no setor da Avaliação visa o incremento das competências empresariais das empresas que atuam no setor da avaliação do património, promovendo a qualificação e a diversificação da oferta de serviços através da inovação e progressão na cadeia de valor, assim como da introdução dos fatores da sustentabilidade nas suas operações, capaz de gerar um importante efeito de arrastamento nas fileiras que integra.</t>
  </si>
  <si>
    <t>COMPETE2030-FEDER-01277700</t>
  </si>
  <si>
    <t>ASSOCIAÇÃO SMART WASTE PORTUGAL</t>
  </si>
  <si>
    <t>513539344</t>
  </si>
  <si>
    <t>TransformEC - Transformação Circular</t>
  </si>
  <si>
    <t>O projeto compreende a dinamização da indústria transformadora nacional, promovendo práticas empresariais inovadoras, baseadas na estratégia ESG (ambiental, social e governança) e economia circular, qualificando-as para o desenvolvimento de estratégias de negócios mais avançadas que conduzam a uma mudança do seu perfil de especialização produtiva e que reforcem o seu crescimento sustentado e competitivo.</t>
  </si>
  <si>
    <t>COMPETE2030-FEDER-01277600</t>
  </si>
  <si>
    <t>ASSOCIAÇÃO DOS INDUSTRIAIS DA CONSTRUÇÃO CIVIL E OBRAS PUBLICAS - AICCOPN</t>
  </si>
  <si>
    <t>500989567</t>
  </si>
  <si>
    <t>Qualificação do Setor da Construção</t>
  </si>
  <si>
    <t>O Construção Q+ visa capacitar as PME do Setor da Construção do Norte, Centro e Alentejo para novas técnicas construtivas, novos produtos e tecnologias, através da produção, sistematização e ampla divulgação de conhecimento e de ferramentas práticas, fundamentais para o crescimento sustentado e competitivo do tecido empresarial visado, ancorado no reforço da capacidade produtiva, da competitividade e da orientação para a inovação no setor.</t>
  </si>
  <si>
    <t>COMPETE2030-FEDER-01277100</t>
  </si>
  <si>
    <t>CEFAMOL ASSOC NACIONAL INDUSTRIA MOLDES</t>
  </si>
  <si>
    <t xml:space="preserve">GEST.IM - Estratégia, Sustentabilidade e Transformação da Indústria de Moldes  </t>
  </si>
  <si>
    <t>Com o objetivo de reforçar a competitividade e posicionamento internacional da Indústria de Moldes e preparar as empresas para enfrentar condições de mercado desafiantes, complementando a oferta tecnológica com novos fatores e modelos de negócio, o projeto contemplará ações em três eixos de intervenção: Gerir, Financiar e Capitalizar; Dinamizar Pessoas, Reforçar Competências; Estimular a Cooperação pela Inovação e Sustentabilidade;</t>
  </si>
  <si>
    <t>COMPETE2030-FEDER-00113200</t>
  </si>
  <si>
    <t>BIO FLOWER LDA</t>
  </si>
  <si>
    <t>516462296</t>
  </si>
  <si>
    <t>Criação de nova unidade produtiva - Inovação de ponta na fabricação de flor de Canábis seca</t>
  </si>
  <si>
    <t>No âmbito deste projeto, a Bio Flower irá criar um novo estabelecimento - unidade de secagem, cura, tratamento e embalamento de flor de Canábis seca (API a granel).
Esta unidade será inovadora em termos de processo e metodologia, permitindo-lhe fabricar os melhores produtos da categoria para a I. Farmacêutica.
Este será o ponto de partida de uma estratégia extremamente ambiciosa, que lhe permitirá dominar todos os elos da cadeia de valor da MC.</t>
  </si>
  <si>
    <t>2027-01-11</t>
  </si>
  <si>
    <t>COMPETE2030-FEDER-01275900</t>
  </si>
  <si>
    <t>INSTITUTO DE SOLDADURA E QUALIDADE</t>
  </si>
  <si>
    <t>500140022</t>
  </si>
  <si>
    <t>SHIFT2DigitalGreen - Promoção de fatores críticos para a transição digital e verde</t>
  </si>
  <si>
    <t xml:space="preserve">O projeto SHIFT2DigitalGreen, desenvolvido pelo consórcio ISQ, Tecminho, Universidade de Aveiro e CTCV procura auxiliar as PME's a desenvolver os fatores críticos de sucesso para a transição verde e digital. Possui quatro atividades core que procuram capacitar as PME's em domínios de relevo face ao contexto atual: SHIFT2STRATEGY, ORGANISATION &amp; CULTURE; SHIFT2INNOVATION; SHIFT2SUSTAINABILITY; SHIFT2FINANCE; SHIFT2PEOPLE. </t>
  </si>
  <si>
    <t>COMPETE2030-FEDER-01274400</t>
  </si>
  <si>
    <t>ABIMOTA- ASSOCIAÇÃO NACIONAL DAS INDÚSTRIAS DE DUAS RODAS, FERRAGENS, MOBILIÁRIO E ATIVADES COMPLEMENTARES DOS SETORES REPRESENTADOS</t>
  </si>
  <si>
    <t>Qualificação da Indústria das Duas Rodas, Ferragens e Mobiliário Metálico</t>
  </si>
  <si>
    <t>O projeto ABIMOTA Q+ visará qualificar a indústria portuguesa das Duas Rodas, Ferragens e Mobiliário Metálico, aumentando a competitividade e inovação. Durante 2025/2026, visará transformar as indústrias alvo onde as PME enfrentam desafios de inovação/qualificação. Iniciativas anteriores já o fizeram, mas o ABIMOTA Q+ busca preencher lacunas restantes, promovendo conhecimento estratégico e ferramentas práticas para sustentar o progresso das PME.</t>
  </si>
  <si>
    <t>COMPETE2030-FEDER-01274000</t>
  </si>
  <si>
    <t>INOVAÇÃO 5.0</t>
  </si>
  <si>
    <t xml:space="preserve">O Innov 5.0 visa promover a orientação para a I&amp;D e Inovação das PME do Norte e Centro de Portugal, através de processos de qualificação empresarial, incluindo a produção, sistematização e ampla divulgação de conhecimento e ferramentas práticas, que permitam a este conjunto de empresas aumentar a eficiência e efetividade nos seus processos de inovação, promovendo a seu crescimento sustentado. </t>
  </si>
  <si>
    <t>COMPETE2030-FEDER-01273800</t>
  </si>
  <si>
    <t>Footure 2030 – Capacitação e Qualificação da Gestão no Calçado 2024 - 2026</t>
  </si>
  <si>
    <t>O projeto Footure 2030  enquadra-se na implementação do eixo Qualificação de Pessoas e Empresas do Plano Estratégico 2030 do Cluster do Calçado. O projeto visa qualificar os recursos humanos das empresas, nomeadamente ao nível da gestão, e qualificar os processos decisórios das empresas mediante a produção e difusão de intelligence estratégico.</t>
  </si>
  <si>
    <t>COMPETE2030-FEDER-00113700</t>
  </si>
  <si>
    <t xml:space="preserve">Aumento da Competitividade Externa da Empresa, através de investimentos em Inovação do seu Processo Produtivo e Inovação ao nível do Marketing, investimentos em Eficiência Energética e na Qualidade do produto final.  </t>
  </si>
  <si>
    <t xml:space="preserve">A Fenabel vai aumentar a sua competitividade externa, inovando ao nível da sua produção, do acabamento dos seus produtos, da eficiência energética e do Marketing internacional. </t>
  </si>
  <si>
    <t>COMPETE2030-FEDER-01273200</t>
  </si>
  <si>
    <t>ACIST - ASSOCIAÇÃO EMPRESARIAL DE COMUNICAÇÕES DE PORTUGAL</t>
  </si>
  <si>
    <t>503412996</t>
  </si>
  <si>
    <t xml:space="preserve">Contributos para a progressão na cadeia de valor e para a sustentabilidade ambiental das PMEs das telecomunicações </t>
  </si>
  <si>
    <t>O projecto incide em 3 temas complementares, que contribuem para reforçar a competitividade das PMEs das telecomunicações: i) mais e melhor informação sobre soluções de financiamento e sobre oportunidades de negócio no mercado público; ii) maior sustentabilidade ambiental, através de uma gestão energética eficiente e eficaz; iii) maior capacitação para exploração de soluções da Inteligência Artificial, promovendo a progressão na cadeia de valor.</t>
  </si>
  <si>
    <t>COMPETE2030-FEDER-01271100</t>
  </si>
  <si>
    <t>Sustainability Leaders – Programa de transformação das empresas portuguesas em líderes da sustentabilidade</t>
  </si>
  <si>
    <t>SIAC QualificaçãoO projeto Sustainability Leaders irá desenvolver e implementar, nas regiões Centro e Norte, um programa de sensibilização e capacitação empresarial com foco nos pilares ESG, promovendo práticas sustentáveis e responsáveis que contribuam para a competitividade e sustentabilidade a longo prazo, com foco nas PME com maior orientação para os mercados externos, que permita às PME a progressão em cadeias de maior valor acrescentado.</t>
  </si>
  <si>
    <t>2027-02-15</t>
  </si>
  <si>
    <t>COMPETE2030-FEDER-01260100</t>
  </si>
  <si>
    <t>ESG STONE ECOSYSTEM</t>
  </si>
  <si>
    <t>Reconhecendo os desafios e oportunidades deste setor, o projeto ESG STONE ECOSYSTEM propõe-se a elevar os padrões de sustentabilidade e responsabilidade social através da adoção de critérios ESG, promovendo uma nova abordagem à gestão das empresas, sendo uma oportunidade para estas se tornarem mais resilientes, mais competitivas e, ao mesmo tempo, mais responsáveis enquanto criam valor para todo o ecossistema empresarial.</t>
  </si>
  <si>
    <t>COMPETE2030-FEDER-01260000</t>
  </si>
  <si>
    <t>Qualify.teca II</t>
  </si>
  <si>
    <t>Implementar e estimular ações para a especialização inteligente da cadeia produtiva da fileira “Equipamentos, Serviços e Ingredientes para a Indústria Alimentar”, através do aumento da inovação e da competitividade, suportadas na Cultura digital e i4.0, na Literacia Financeira, nos pilares Ambiente, Social e Governança (ESG) e na adoção de práticas inclusivas.</t>
  </si>
  <si>
    <t>2026-07-01</t>
  </si>
  <si>
    <t>COMPETE2030-FEDER-01259700</t>
  </si>
  <si>
    <t>ESG4METAL – Sustentabilidade no setor metalúrgico e eletromecânico</t>
  </si>
  <si>
    <t>O projeto ESG4Metal visa capacitar as PME do setor M&amp;EM para a adoção de práticas de sustentabilidade e responsabilidade social, melhorar a gestão ambiental e reduzir o impacto negativo no meio ambiente, promover o bem-estar dos colaboradores e da comunidade, aumentar a transparência e a integridade na governança corporativa, e, consequentemente, gerar valor sustentável para as organizações, garantindo a sua competitividade a longo prazo.</t>
  </si>
  <si>
    <t>COMPETE2030-FEDER-01258700</t>
  </si>
  <si>
    <t>AEDVC-ASSOCIAÇÃO EMPRESARIAL DO DISTRITO DE VIANA DO CASTELO</t>
  </si>
  <si>
    <t>501141731</t>
  </si>
  <si>
    <t xml:space="preserve">INOVSEA OFFSHORE – Qualificação das PME para os desafios da energia marítima offshore </t>
  </si>
  <si>
    <t>O INOVSEA OFFSHORE é um projeto de qualificação, que visa melhorar a competitividade, a flexibilidade e a capacidade de resposta das PME do Alto Minho e Baixo, ancorada na incorporação de conhecimento e em modelos de organização e gestão mais alargados e inovadores, a fim de viabilizar as oportunidades e a apropriação do valor económico e social decorrente da instalação de parques de energias renováveis offshore nas regiões.</t>
  </si>
  <si>
    <t>COMPETE2030-FEDER-01257300</t>
  </si>
  <si>
    <t>ASSOCIAÇÃO DE HOTÉIS RURAIS DE PORTUGAL</t>
  </si>
  <si>
    <t>508001390</t>
  </si>
  <si>
    <t>ESGTOUR – Sustentabilidade no Turismo em Espaço Rural</t>
  </si>
  <si>
    <t>O ESGTOUR é um projeto de qualificação que tem como elemento catalisador a gestão sustentável nas empresas de TER, integrando a análise da perceção das comunidades quanto aos seus impactos no ambiente e nos sistemas sociais, o reforço da cooperação na cadeia de valor, maiores níveis de digitalização da oferta turística e a capacitação das empresas para a agenda ESG, visando ainda um maior reconhecimento para as que assumirem estes compromissos.</t>
  </si>
  <si>
    <t>COMPETE2030-FEDER-01250000</t>
  </si>
  <si>
    <t>Metal Portugal Construindo o Futuro</t>
  </si>
  <si>
    <t xml:space="preserve">Este projeto consiste no reforço da capacidade empresarial da AIMMAP e das empresas do setor METAL PORTUGAL, nomeadamente na sua qualificação, competitividade, flexibilidade e capacidade de resposta.
Este projeto terá como foco novos modelos organizacionais e de gestão para empresas familiares, o desenvolvimento da literacia financeira, o progresso na cadeia de valor e a adoção de práticas de sustentabilidade baseadas nos ESG’s.
</t>
  </si>
  <si>
    <t>COMPETE2030-FEDER-01245000</t>
  </si>
  <si>
    <t>ANESPO ASSOCIAÇÃO NACIONAL DE ESCOLAS PROFISSIONAIS</t>
  </si>
  <si>
    <t>502556420</t>
  </si>
  <si>
    <t>EDUCA 4.0 – Implementação dos princípios da i4.0 e ESG nas Escolas Profissionais</t>
  </si>
  <si>
    <t>O projeto EDUCA 4.0 tem como objetivo a adequação do ensino profissional aos desafios da indústria 4.0 e critérios de sustentabilidade ESG, disponibilizando recursos e ferramentas que permitam às Escolas Profissionais a aquisição de competências necessárias para poderem operacionalizar, nos seus modelos de gestão e de ensino, estratégias que concorram para enfrentar os desafios da sustentabilidade e da transição digital.</t>
  </si>
  <si>
    <t>COMPETE2030-FEDER-01290000</t>
  </si>
  <si>
    <t>Assistência Técnica 2024/2025 - ANI</t>
  </si>
  <si>
    <t xml:space="preserve">A presente candidatura ao Eixo de Assistência Técnica visa assegurar as funções de gestão, acompanhamento e encerramento das tipologias de investimento alvo de delegação de competências pela Autoridade de Gestão, nomeadamente das competências de apoio, monitorização, gestão, avaliação e acompanhamento, certificação, auditoria e controlo de projetos. 
Desse modo, a aprovação da presente candidatura é essencial para o correto desempenho das funções como Organismo Intermédio, contribuindo positivamente para o objetivo prioritário do Programa Operacional de gestão e implementação das medidas, de forma eficaz e eficiente, bem como promoção da sua divulgação, conferindo notoriedade e criando um ambiente propício à utilização eficaz dos apoios disponíveis. </t>
  </si>
  <si>
    <t>2024-03-06</t>
  </si>
  <si>
    <t>COMPETE2030-FEDER-01287600</t>
  </si>
  <si>
    <t>VIDRARIA DUJOCA LDA</t>
  </si>
  <si>
    <t>503336823</t>
  </si>
  <si>
    <t>GLASS2DU</t>
  </si>
  <si>
    <t>O GLASS2DU traduz um investimento em equipamentos e tecnologia de vanguarda coincidentes com a I4.0, para aumento da capacidade instalada, através da produção de dois novos produtos, vidro jumbo e vidro curvo, alicerçando a sua competitividade num modelo de produção ecoeficiente. Em simultâneo com o investimento em novos processos organizacionais e de marketing, a operação permitirá alavancar o processo de internacionalização.</t>
  </si>
  <si>
    <t>2024-06-19</t>
  </si>
  <si>
    <t>2026-06-18</t>
  </si>
  <si>
    <t>COMPETE2030-FEDER-01260400</t>
  </si>
  <si>
    <t>AELER PORTUGAL, UNIPESSOAL LDA.</t>
  </si>
  <si>
    <t>516984411</t>
  </si>
  <si>
    <t>Contentores Multimodais Isolados de Peso Reduzido</t>
  </si>
  <si>
    <t>O presente projeto tem como objetivo o desenvolvimento de dois novos contentores inteligentes para a área da logística marítima, introduzindo novos materiais e tecnologias. Através da construção com materiais compósitos, e integração de tecnologia IoT, pretende-se que desenvolver uma solução inovadora no mercado nacional e internacional.</t>
  </si>
  <si>
    <t>2024-06-11</t>
  </si>
  <si>
    <t>2026-06-10</t>
  </si>
  <si>
    <t>COMPETE2030-FEDER-01260800</t>
  </si>
  <si>
    <t>B2GREEN, LDA</t>
  </si>
  <si>
    <t>516423347</t>
  </si>
  <si>
    <t>Indústria B2Green 4.0</t>
  </si>
  <si>
    <t>O projeto de inovação produtiva da B2Green visa a criação de uma nova unidade produtiva para a fabricação de artigos de carpintaria e mobiliário, tratando-se de uma nova área de negocio da empresa.  O plano de investimento contempla equipamentos e máquinas necessárias à instalação da unidade produtiva, assentes em inovação tecnológica e industria 4.0, assim como obras de adaptação e ainda investimentos em factores imateriais de competitividade, tais como estudos e certificações de qualidade.</t>
  </si>
  <si>
    <t>COMPETE2030-FEDER-00115100</t>
  </si>
  <si>
    <t>PLANTA LIVRE - PRODUÇÃO E COMÉRCIO DE PLANTAS ORNAMENTAIS, LDA</t>
  </si>
  <si>
    <t>507618173</t>
  </si>
  <si>
    <t>Planta Livre: Produção de Substrato e Fertilizantes com I.4.0.</t>
  </si>
  <si>
    <t>O presente projeto tem como objetivo criar uma nova Unidade Produtiva e adquirir os equipamentos e meios necessários para que a Planta Livre inicie o fabrico e comercialização de novos produtos - substratos e fertilizantes orgânicos e biológicos – de modo expandir o seu VN, introduzir processos inovadores, diversificar a oferta, exponenciar carteira de clientes e criar 15 postos de trabalho.</t>
  </si>
  <si>
    <t>2027-04-14</t>
  </si>
  <si>
    <t>COMPETE2030-FEDER-01244500</t>
  </si>
  <si>
    <t>UVOLUTION GREEN, LDA</t>
  </si>
  <si>
    <t>517311038</t>
  </si>
  <si>
    <t>i2D - intelligence to Drive | Move-Save-Win</t>
  </si>
  <si>
    <t>O projeto i2D-MSW propõe soluções para o Transporte Rodoviário e a Mobilidade Urbana mais sustentáveis, ODS 12, 13, 11, 10 e 4, e para o mercado dos Veículos Conectados de €400 biliões [2030], baseadas em dados, informação e processos tornados 100% digitais, à prova de fraude, e independentes do consentimento do condutor (RGPD). Suporta ainda políticas de taxação do setor mais justas, proporcionais e que incentivam a poupança.</t>
  </si>
  <si>
    <t>COMPETE2030-FEDER-00536800</t>
  </si>
  <si>
    <t># RA3I – Rock Art Analysis with Artificial Intelligence</t>
  </si>
  <si>
    <t>O RA3I permitirá fazer em horas o que antes demoraria anos a arqueólogos na catalogação e interpretação de arte rupestre com a Identificação de padrões e recorrências nas figuras para entender a cognição humana pré-histórica com base em repositórios de milhares de gravuras e pinturas realizadas ao longo de milhares de anos sobre um mesmo suporte de pedra, em muitos casos com sobreposições e “desaparecimento” de cores a olho nu).</t>
  </si>
  <si>
    <t>COMPETE2030-FEDER-01240900</t>
  </si>
  <si>
    <t>IRRADIARE - INVESTIGAÇÃO E DESENVOLVIMENTO EM ENGENHARIA E AMBIENTE LDA</t>
  </si>
  <si>
    <t>503513156</t>
  </si>
  <si>
    <t xml:space="preserve">GreenCode: Otimização de software baseado em inteligência artificial e aprendizagem automática para reduzir custos e impactos ambientais  </t>
  </si>
  <si>
    <t>O projeto GreenCode visa resolver os desafios relacionados com o consumo de energia excessivo e emissões de carbono nas TIC. O projeto propõe desenvolver um sistema de ferramentas inovadoras baseadas em IA Generativa para otimizar automaticamente o software visando a eficiência energética. O objetivo é reduzir custos, energia e impacto climático e ao mesmo tempo aumentar a produtividade e a fiabilidade dos sistemas de software.</t>
  </si>
  <si>
    <t>COMPETE2030-FEDER-01241700</t>
  </si>
  <si>
    <t>ZAISAN (PORTUGAL) - UNIPESSOAL LDA</t>
  </si>
  <si>
    <t>516736000</t>
  </si>
  <si>
    <t>DENYSE: Uma infraestrutura digital para energia descentralizada e descarbonizada - Número do pedido: 5238</t>
  </si>
  <si>
    <t>DENYSE tem como objectivo melhorar a viabilidade, a precisão e a governação de activos energéticos utilizando UnitySensors de um chip, a integração com NextgenGateways e o desenvolvimento da DenysePlatform. Oferece comprovativos de operação, rastreio de energia verde, monitorização contínua e cibersegurança, melhorando as receitas das energias renováveis.  A tecnologia será testada em Portugal em três Hubs de Energia, avançando do TRL 4 para o 6.</t>
  </si>
  <si>
    <t>2026-11-01</t>
  </si>
  <si>
    <t>COMPETE2030-FEDER-01241600</t>
  </si>
  <si>
    <t>BEYOND VISION - SISTEMAS MÓVEIS AUTÓNOMOS DE REALIDADE AUMENTADA, LDA</t>
  </si>
  <si>
    <t xml:space="preserve">Veículos Autónomos Cooperativos para missões de Vigilância </t>
  </si>
  <si>
    <t>O projeto aborda a falta de interoperabilidade entre diferentes classes de veículos autónomos: aéreos, subaquáticos e à superfície. Estes veículos variam em capacidades, planeamento de missão e protocolos de comunicação, criando fragmentação que dificulta tarefas eficientes de inspeção e vigilância. O projeto visa pesquisar e desenvolver uma estrutura para simulação, integração, teste e execução flexível e extensível de enxames AV de vários tipos.</t>
  </si>
  <si>
    <t>2027-10-01</t>
  </si>
  <si>
    <t>COMPETE2030-FEDER-01257500</t>
  </si>
  <si>
    <t>TMAD - SOLUÇÕES EM MADEIRA E DERIVADOS, LDA</t>
  </si>
  <si>
    <t>514801662</t>
  </si>
  <si>
    <t>TMAD - Criação de unidade industrial para tratamento por pré- exsicação e fabrico de estruturas de madeira</t>
  </si>
  <si>
    <t>A TMAD prevê criar uma nova unidade industrial especializada em soluções construtivas 100% à base de madeira. Fundada como empresa de engenharia e construção em madeira, a TMAD evoluiu da reabilitação de imóveis históricos para o dimensionamento e instalação de estruturas modernas, incluindo painéis e mobiliário.
A crescente procura de soluções construtivas à base de madeira e justificam o investimento numa nova unidade produtiva em que a TMAD a internalizará processos-chave, como a pré-exsicação e autoclavagem química da madeira, conferindo-lhe características únicas. Esta autonomia e controlo sobre todas as áreas nucleares da sua atividade industrial permitirá superar a dependência de terceiros, otimizar custos, reduzir prazos de entrega e garantir a qualidade dos produtos.
O investimento previsto neste projeto permitirá à TMAD consolidar a sua liderança no mercado e explorar novas oportunidades internacionais tendo a madeira e a sustentabilidade como elemento central.</t>
  </si>
  <si>
    <t>2024-05-22</t>
  </si>
  <si>
    <t>2026-05-21</t>
  </si>
  <si>
    <t>COMPETE2030-FEDER-01236200</t>
  </si>
  <si>
    <t>A400 - PROJETISTAS E CONSULTORES DE ENGENHARIA, LDA</t>
  </si>
  <si>
    <t>503500259</t>
  </si>
  <si>
    <t>Adaptive Office</t>
  </si>
  <si>
    <t xml:space="preserve">O AdOff propõe novas tecnologias adaptativas de escritórios inteligentes para prever situações de risco e otimizar o funcionamento considerando as preferências dos trabalhadores. O impacto das decisões será objetivamente mensurável. Para melhorar a satisfação dos ocupantes e, ao mesmo tempo, otimizar a ocupação dos escritórios e o consumo de energia, será concebida uma plataforma de gestão de escritórios inovadora e centrada no utilizador. </t>
  </si>
  <si>
    <t>COMPETE2030-FEDER-01233000</t>
  </si>
  <si>
    <t>REMO - Monitorização remota da saúde focada no paciente para redução da carga de trabalho clínico</t>
  </si>
  <si>
    <t>A falta de profissionais de saúde e a mudança demográfica exigem o aumento do uso de cuidados domiciliários. O objetivo do REMO é inovar na monitorização contínua da saúde numa vertente profissional, fornecendo apoio a clínicos e pacientes no seu tratamento e recuperação em casa, abordando três segmentos de mercado na saúde: o da saúde em geral, da monitorização remota de pacientes e IA aplicada à saúde.</t>
  </si>
  <si>
    <t>COMPETE2030-FEDER-01232900</t>
  </si>
  <si>
    <t>PHRESH - Resposta de saúde do paciente em ambientes emergentes e seguros para cuidados de saúde conectados</t>
  </si>
  <si>
    <t>A solução PHRESH permitirá remodelar a avaliação de riscos de saúde, a resposta a emergências e tratamento, integrando tecnologias de ponta, incluindo sensores altamente precisos, aprendizagem colaborativa preservadora da privacidade e tecnologias de criptografia quântica-segura. Isto capacitará a pesquisa em saúde, fornecendo dados acessíveis e partilháveis, servindo como recurso essencial para a investigação avançada.</t>
  </si>
  <si>
    <t>COMPETE2030-FEDER-01232700</t>
  </si>
  <si>
    <t>SIREN - Segurança e Resposta a Incidentes para construção de Redes de Emergência</t>
  </si>
  <si>
    <t>O projeto SIREN foca-se na melhoria da gestão e logística em situações de emergência e catástrofe, tais como, cenários de incêndios, inundações e terramotos, para melhorar a eficiência e eficácia das operações de ajuda humanitária e garantir assistência atempada às populações mais vulneráveis durante situações de catástrofe/emergência.</t>
  </si>
  <si>
    <t>COMPETE2030-FEDER-01216700</t>
  </si>
  <si>
    <t>A.N.J.E.-ASSOCIAÇÃO NACIONAL DE JOVENS EMPRESARIOS</t>
  </si>
  <si>
    <t>501775501</t>
  </si>
  <si>
    <t>Portugal Fashion Innovation Hub</t>
  </si>
  <si>
    <t>Com uma experiência de 30 anos no papel da internacionalização da moda portuguesa, o Portugal Fashion inovou na sua estratégia e posiciona-se agora
como núcleo/hub do ecossistema da moda nacional. Com um novo conceito, afirma-se como mais do que um evento e diferencia-se como uma plataforma
descentralizada, inovando no cruzamento de quatro pilares estratégicos, aliando arte, sustentabilidade e tecnologia como catalisadores da internacionalização do setor. Este reposicionamento tem como objetivo fortalecer a ligação com a indústria, promover a herança cultural e integrar a transição climática e digital. O projeto apresenta um calendário distinto, com um grande evento anual e um ambicioso roteiro internacional. O Portugal Fashion colaborará com designers
emergentes, marcas estabelecidas e especialistas em tecnologia para criar uma experiência que celebra a criatividade, a tradição e a inovação, alinhando-se com as prioridades estratégicas do país e da comunidade global.</t>
  </si>
  <si>
    <t>COMPETE2030-2024-4</t>
  </si>
  <si>
    <t>2023-03-01</t>
  </si>
  <si>
    <t>COMPETE2030-FEDER-01216600</t>
  </si>
  <si>
    <t>ASSOCIATIVE DESIGN - THE BEST OF PORTUGAL | Made in Portugal, naturally 2024-2026</t>
  </si>
  <si>
    <t xml:space="preserve">Criada com o objetivo de promover internacionalmente o design e os produtos nacionais para o habitat, a marca ASSOCIATIVE DESIGN - THE BEST OF PORTUGAL (AD) assume a missão de dinamizar um movimento de promoção das marcas nacionais de design e lançar desafios de desenvolvimento, inovação e visibilidade dos produtos portugueses, às empresas e marcas nacionais que manifestem a pretensão de uma diferenciação internacional, tendo em vista a reindustrialização baseada no design.
Com ênfase no coletivo, a AD agrega diferentes marcas, designers e indústrias para difundir uma imagem positiva do design português, baseada nos valores de inovação, tecnologia, sustentabilidade e despertando o interesse dos consumidores e profissionais internacionais para a qualidade e modernidade do Made in Portugal. 
A AD está inserida na campanha promocional das Fileiras Casa e Materiais de Construção Portuguesas: MADE IN PORTUGAL, naturally. </t>
  </si>
  <si>
    <t>COMPETE2030-FEDER-01216000</t>
  </si>
  <si>
    <t>​​Cork.Connect | Campanha Internacional da Cortiça   ​​</t>
  </si>
  <si>
    <t>O projeto Cork.Connect | Campanha Internacional da Cortiça, tem como objetivo comunicar a cortiça e os seus produtos nos mercados internacionais, com vista à valorização deste material e das suas aplicações. Com este foco, os principais eixos estratégicos são a comunicação do seu posicionamento premium (enfatizando a sua qualidade, exclusividade e valor agregado), a performance técnica (focando-se nas suas características diferenciadoras perante outros materiais) e a sustentabilidade (destacando a sua origem natural, o seu potencial renovável, reciclável e reutilizável). A estratégia delineada visa, deste modo, o incremento das exportações e o reforço da liderança de Portugal como o centro de excelência na produção, transformação e comercialização deste recurso natural único.</t>
  </si>
  <si>
    <t>COMPETE2030-FEDER-01215900</t>
  </si>
  <si>
    <t>ASSOCIAÇÃO DOS PRODUTORES DE MAÇÃ DE ALCOBAÇA</t>
  </si>
  <si>
    <t>504572598</t>
  </si>
  <si>
    <t>Promoção da Maçã de Alcobaça em Mercados Externos 2024-2026</t>
  </si>
  <si>
    <t>O projeto de Promoção da Maçã de Alcobaça em Mercados Externos 2024-2026 pretende contribuir para a valorização e diferenciação da Maçã de Alcobaça, fomentando as exportações e a inovação, e, transversalmente, a competitividade e visibilidade internacional das empresas portuguesas do setor. A APMA irá, através da presente candidatura, apostar no desenvolvimento e execução de campanhas de promoção internacional da Maçã de Alcobaça nos principais mercados-alvo [Brasil e Espanha], no contexto dos meios/canais digitais e tradicionais, assim como realizar ações de prospeção em diversos mercados de língua espanhola na América e missões inversas para dar a conhecer a realidade do setor junto de compradores, jornalistas e influencers, com vista a aumentar a competitividade e notoriedade da Maçã de Alcobaça e, consequentemente, do tecido empresarial das regiões Centro e Alentejo.</t>
  </si>
  <si>
    <t>COMPETE2030-FEDER-01215400</t>
  </si>
  <si>
    <t>Vinhos Verdes e Vinhos de Lisboa – Uma nova perspetiva Internacional</t>
  </si>
  <si>
    <t>Vinhos Verdes e Vinhos de Lisboa – Uma nova perspetiva Internacional é um novo projeto de internacionalização dos vinhos de duas regiões de Portugal, que produzem vinhos muito diferentes, com muita história e raízes culturais profundas, que se podem complementar, dada a sua diversidade. O Vinho Verde do Norte de Portugal e os Vinhos de Lisboa, oriundos de terrenos à volta da capital do País, lançam-se num novo projeto de cooperação ao encontro dos mercados internacionais selecionados. Consistindo numa grande campanha de promoção do que de melhor se produz naquelas duas icónicas regiões portuguesas, compreende ações nas redes sociais e em master classes on line, bem como ações de promoção presenciais nos principais eventos vínicos internacionais.</t>
  </si>
  <si>
    <t>2024-04-30</t>
  </si>
  <si>
    <t>COMPETE2030-FEDER-01215300</t>
  </si>
  <si>
    <t>ANP ASSOC NACIONAL DE PRODUTORES DE PERA ROCHA</t>
  </si>
  <si>
    <t>503145955</t>
  </si>
  <si>
    <t>Pera Rocha do Oeste – Promoção Internacional</t>
  </si>
  <si>
    <t xml:space="preserve">A ANP pretende, com este projeto, promover a Pera Rocha, reforçando aumentando a notoriedade deste produto a nível internacional. Pretende-se representar os associados nos mercados externos, fomentando os laços comerciais das empresas com os seus clientes. Para iniciar a promoção, pretende-se fazer um rebranding da marca, assim como desenvolver uma forte campanha digital, dirigida a diferentes públicos-alvo. Para além disto, na presente candidatura, incluem-se ainda ações presenciais em feiras, missões inversas, mas também ações de promoção diretas em pontos de venda. Paralelamente, de modo a encontrar novos mercados de exportação, pretende-se desenvolver estudos de mercado para análise de novas possibilidades. </t>
  </si>
  <si>
    <t>COMPETE2030-FEDER-01214500</t>
  </si>
  <si>
    <t>Taste &amp; Feel Portugal 2.0</t>
  </si>
  <si>
    <t>O projeto Taste &amp; Feel Portugal 2.0, pretende a promoção da valorização internacional do setor agroalimentar português com ênfase nas suas fileiras de base territorial enquanto fileiras de excelência, promotoras da qualidade e sustentabilidade dos territórios rurais. Pretende uma abordagem integrada de mercados externos sólidos e atrativos, recorrendo à cooperação colaborativa e ativa, tanto em mercados já abordados, quanto em novos mercados, com vista ao desenvolvimento de sinergias efetivas e duradouras para as PME portuguesas. Focado nos mercados da Finlândia, Suécia, Alemanha, Dinamarca, Polónia, EUA e Canadá, o conjunto de ações previsto pelo Projeto visa não apenas a entrada bem-sucedida nos mercados visados, mas também sustentar o crescimento e a competitividade global das PME portuguesas assim como fortalecer a imagem de qualidade associada a Portugal no setor.</t>
  </si>
  <si>
    <t>COMPETE2030-FEDER-01214200</t>
  </si>
  <si>
    <t>The Eco-Conscious Country by Home from Portugal 2024-2025</t>
  </si>
  <si>
    <t xml:space="preserve">O The Eco-Conscious Country by Home from Portugal é um projeto coletivo de apoio à Internacionalização Empresarial, promovido pela Associação Home from Portugal, com o objetivo de apoiar a internacionalização da indústria do têxtil-lar português, através da demonstração que Portugal e a Indústria do Têxtil-Lar nacional são modelos de Sustentabilidade Empresarial, com respeito pela Economia Circular, utilizando materiais oriundos de matérias primas desenvolvidas e produzidas sustentavelmente, com recurso em todo o processo produtivo a energias limpas e renováveis e com responsabilidade social na relação com todos os seus colaboradores e a sociedade civil. </t>
  </si>
  <si>
    <t>COMPETE2030-FEDER-01213400</t>
  </si>
  <si>
    <t>Portugal Gourmet - Promoção dos produtos Portugueses dos sectores do Azeite, Queijo, Vinho, Enchidos e Frutos de Casca Rija, nos mercados do Brasil, Moçambique e Macau/China</t>
  </si>
  <si>
    <t xml:space="preserve">A AJAP, considerando o interesse manifestado pelos associados em dar a conhecer internacionalmente o que de melhor se faz em Portugal, idealizou a campanha de promoção: “Portugal Gourmet”, que objetiva promover, através de uma ação coletiva, cinco produtos de referência (Azeite, Queijo, Vinho, Enchidos e Frutos de Casca Rija) produzidos em Portugal reforçando, desta forma, a competitividade do setor agroalimentar e contribuindo para a convergência dos territórios Norte, Centro e Alentejo. As ações de promoção serão realizadas em três países cujas relações comerciais portuguesas são profundas e familiares – Brasil, Moçambique e Macau/China, potenciado o acesso a segmentos de mercado com melhores valorizações dos produtos nacionais que se pretendem promover. </t>
  </si>
  <si>
    <t>COMPETE2030-FEDER-01213300</t>
  </si>
  <si>
    <t>Global.MODAPORTUGAL 24/26</t>
  </si>
  <si>
    <t>Projeto que visa o desenvolvimento de uma campanha de promoção da imagem da indústria de vestuário e moda nacional nos mercados internacionais, assente na implementação de um conjunto de instrumentos de comunicação e marketing, tais como: revistas, ações de demonstração em Escolas de Moda, missões inversas, mostras e exposições.</t>
  </si>
  <si>
    <t>COMPETE2030-FEDER-01168900</t>
  </si>
  <si>
    <t>DRT - MOLDES E PLÁSTICOS LDA</t>
  </si>
  <si>
    <t>503212750</t>
  </si>
  <si>
    <t>Desenvolvimento de Sistema de Armazenamento de Substâncias em Diferentes Estados Físicos, Incorporando Protecção Anti-Refill e Dispositivo Vedante com Tecnologia de Monitorização e Alarmística Inteligente</t>
  </si>
  <si>
    <t>O projecto ambiciona criar um produto inovador que agrega três componentes distintas: 1) um recipiente destinado ao armazenamento de substâncias em diferentes estados físicos com tecnologia de monitorização integrada; 2) uma protecção anti-refill para combate à adulteração do conteúdo e contrafacção; e 3) um dispositivo vedante (tampa), interactivo, com painel LED, funcionalidades digitais e integrado com tecnologia de alarmística inteligente.</t>
  </si>
  <si>
    <t>COMPETE2030-FEDER-00117300</t>
  </si>
  <si>
    <t>GRENTS, LDA</t>
  </si>
  <si>
    <t>516281895</t>
  </si>
  <si>
    <t>Criação da Quinta do Mosteiro de Grijó – Turismo de Habitação e Organização de Eventos e Animação Turística</t>
  </si>
  <si>
    <t>O projeto Quinta do Mosteiro de Grijó é um investimento que visa a reabilitação de um conjunto de edifícios devolutos com elevado valor patrimonial e arquitetónico. Operacionalmente será constituído por duas componentes de índole turística, designadamente um Turismo de Habitação e um espaço para a Organização de Eventos e Animação Turística.</t>
  </si>
  <si>
    <t>2024-05-31</t>
  </si>
  <si>
    <t>2026-05-22</t>
  </si>
  <si>
    <t>COMPETE2030-FEDER-01211600</t>
  </si>
  <si>
    <t>SustainablePackPT - Sustainable and Innovative Packaging Solutions from Portugal</t>
  </si>
  <si>
    <t>O SustainablePackPT – Sustainable and Inovative Packaging Solutions from Portugal é uma ação coletiva de apoio à internacionalização do setor português das embalagens. Visa promover as exportações nacionais de embalagens e reforçar o posicionamento do setor em exigentes cadeias de valor de oito mercados selecionados pelo seu elevado potencial como clientes com poder de compra e grande exigência nos requisitos de qualidade, inteligência e sustentabilidade das embalagens.  Ao nível operacional o SustainablePackPt pretende promover a indústria portuguesa da embalagem nos mercados alvo, produzir e disseminar conhecimento e capacitar as empresas para serem mais competitivas nos mercados internacionais, visando o aumento das exportações e a internacionalização dos negócios e o aumento da notoriedade do setor da embalagem nos mercados globais, especialmente Países Baixos, Bélgica, Alemanha, Dinamarca, Suécia, Noruega, Canadá e EUA.</t>
  </si>
  <si>
    <t>2027-02-16</t>
  </si>
  <si>
    <t>COMPETE2030-FEDER-00117500</t>
  </si>
  <si>
    <t>TERRALOOP, LDA.</t>
  </si>
  <si>
    <t>517673509</t>
  </si>
  <si>
    <t>Fábrica de Produção de rPET Pellets Inovadores</t>
  </si>
  <si>
    <t xml:space="preserve">A presente operação tem como objetivo a criação de uma unidade fabril, alinhada com os princípios da I4.0, bem como dotá-la dos equipamentos necessários para a produção de pellets rPET, direcionados ao setor alimentar. Tratar-se-á de uma unidade produtiva inovadora no mercado nacional, com um sistema de reciclagem tecnologicamente avançado, que irá garantir menores consumos de energia e um superior grau de pureza do material reciclado. </t>
  </si>
  <si>
    <t>2024-05-23</t>
  </si>
  <si>
    <t>2026-05-11</t>
  </si>
  <si>
    <t>COMPETE2030-FEDER-01210100</t>
  </si>
  <si>
    <t>Portugal Excecional 2030</t>
  </si>
  <si>
    <t>O projeto Portugal Excecional 2030, promovido pela PortugalFoods, tem como objetivo central estratégico a capacitação do tecido empresarial agroalimentar para a internacionalização, através da análise e vigilância de mercados, da produção e partilha de conhecimento bem como da promoção do setor em mercados internacionais estratégicos selecionados, contribuindo para o aumento das exportações e da visibilidade internacional do setor agroalimentar português.</t>
  </si>
  <si>
    <t>COMPETE2030-FEDER-01209300</t>
  </si>
  <si>
    <t>AVEIRO 5.0 EXPORT</t>
  </si>
  <si>
    <t>O projeto Aveiro 5.0 Export tem como objetivo reforçar a internacionalização das PME do distrito de Aveiro, destacando o tecido económico tecnologicamente avançado do Distrito. Com um caráter multissetorial, o projeto promove as fileiras com maior capacidade competitiva, alinhadas com as áreas de especialização inteligente das regiões. A criação da marca "Aveiro 5.0" visa promover o tecido industrial como moderno e inovador, destacando a sua capacidade de incorporar a transição digital e ambiental e inserir-se nas grandes cadeias de fornecimento globais. O projeto busca criar uma estrutura colaborativa de internacionalização das PME, com impacto contínuo na economia e reforço da orientação externa das empresas, integrando também ações de prospeção, promoção e capacitação. O foco está nos mercados maduros da França, EUA, Japão, e nos mercados emergentes da Europa Central e de Leste.</t>
  </si>
  <si>
    <t>COMPETE2030-FEDER-01209200</t>
  </si>
  <si>
    <t>AEDCP - ASSOCIAÇÃO PORTUGUESA PARA O CLUSTER DAS INDUSTRIAS AERONÁUTICA, DO ESPAÇO E DA DEFESA</t>
  </si>
  <si>
    <t>514347279</t>
  </si>
  <si>
    <t>GLOBAL CONNECT</t>
  </si>
  <si>
    <t>O projeto Global Connect é uma ação coletiva que pretende contribuir para o reconhecimento internacional da imagem de qualidade e sustentabilidade dos bens e serviços produzidos na fileira das industria aeronáutica e do espaço nas regiões Norte, Centro e Alentejo, da sua sofisticação e inovação, bem como, na disponibilização às PME de informação sobre as tendências mundiais nestes setores, para conhecimento das necessidades do mercado visando a sua melhor preparação para competirem nos mercados internacionais definidos como estratégicos para o setor.
Desta forma, o projeto Global Connect visa alavancar a internacionalização da economia portuguesa através da dinamização e promoção integrada da oferta das PME das fileiras AED das regiões das NUTS II (Norte, Centro e Alentejo) junto de 10 mercados internacionais com relevância e em franco crescimento nos setores visados (Alemanha, França, UK, Espanha, Itália, Estados Unidos América, Brasil, Emiratos Árabes Unidos, Países Baixos e Canadá).</t>
  </si>
  <si>
    <t>COMPETE2030-FEDER-01004100</t>
  </si>
  <si>
    <t>OptiFeeSH - Solução informática para optimização da performance das produções aquícolas</t>
  </si>
  <si>
    <t>O consórcio OptiFeeSH pretende com este projecto lançar uma nova solução informática para optimizar a produção aquícola com enfoque para a optimização da alimentação. Para isso, o consórcio irá usar modelos de simulação de crescimento de peixes baseados em nutrição, juntamente com algoritmos de optimização, para gerar as escolhas ideais de planos de produção.</t>
  </si>
  <si>
    <t>COMPETE2030-FEDER-01208600</t>
  </si>
  <si>
    <t>FÓRUM OCEANO - ASSOCIAÇÃO DA ECONOMIA DO MAR</t>
  </si>
  <si>
    <t>509072763</t>
  </si>
  <si>
    <t>PBEg@ - Portugal Blue Economy Go Global</t>
  </si>
  <si>
    <t xml:space="preserve">O PBEg@ - Portugal Blue Economy Go Global constitui uma ação coletiva orientada para promover internacionalmente a Economia Azul portuguesa, potenciando as suas exportações e a atração de investimento direto estrangeiro. Com uma componente inicial orientada para estudar e conhecer numa base atualizada as oportunidades e os desafios que se colocam à internacionalização das várias fileiras que integram a Economia Azul em Portugal, o projeto centra-se num conjunto alargado de ações de presença em certames internacionais de referência na Economia Azul, de missões diretas a mercados-alvo e de missões inversas de stakeholders dos mercados-alvo a Portugal. Em paralelo, o projeto terá uma forte preocupação com a divulgação e disseminação das ações a desenvolver e dos resultados decorrentes das mesmas, potenciando o impacto da ação coletiva como um todo.    </t>
  </si>
  <si>
    <t>COMPETE2030-FEDER-01207700</t>
  </si>
  <si>
    <t>OPTIMAL STRUCTURAL SOLUTIONS, LDA</t>
  </si>
  <si>
    <t>508731232</t>
  </si>
  <si>
    <t>Desenvolvimento de Sistemas de Propulsão Elétricos a Célula de Hidrogénio para Veículos de Médio e Grande Porte</t>
  </si>
  <si>
    <t>O projeto e-POWER pretende assim investigar e desenvolver uma solução de um sistema propulsivo a célula de hidrogénio (FCE – Fuel Cell Electric) para veículos de passageiros e mercadorias de médio e grande porte, i.e., acima das 3,5 toneladas. Neste projeto pretende-se investigar cada um dos subsistemas e integrá-los num sistema unificada, através de um sistema de gestão de energia movido a inteligência artificial.</t>
  </si>
  <si>
    <t>COMPETE2030-FEDER-01205900</t>
  </si>
  <si>
    <t>SARSPEC, LDA</t>
  </si>
  <si>
    <t>510992900</t>
  </si>
  <si>
    <t>LIBScan - Desenvolvimento de um espetrómetro transportável LIBS com mapeamento rápido</t>
  </si>
  <si>
    <t>No projeto LIBSscan propõe-se o desenvolvimento de sistema LIBS (Laser Induced Breakdown Spectroscopy) transportável, de alto débito, sustentado por um laser pulsado sub-ns e espetrómetros de alta resolução e taxa de repetição(1kHz) combinada com um sistema de varrimento baseado em espelhos galvo - que permita a obtenção de mapas de composição de elementos químicos detalhados de amostras de dimensões relevantes (até 10x10cm), em alguns minutos.</t>
  </si>
  <si>
    <t>2024-06-01</t>
  </si>
  <si>
    <t>COMPETE2030-FEDER-01205200</t>
  </si>
  <si>
    <t>UTIS - ULTIMATE TECHNOLOGY TO INDUSTRIAL SAVINGS, LDA</t>
  </si>
  <si>
    <t>514744111</t>
  </si>
  <si>
    <t>Hidrogénio Sustentável - Processos alternativos de produção e avaliação</t>
  </si>
  <si>
    <t>O projeto SHAPPE inova ao explorar três métodos distintos de produção de hidrogénio: eletrólise PEM, Reformação com Vapor e Clivagem do Metano, usando matérias-primas inovadoras como madeira liquefeita. Destaca-se pela procura de eficiência energética superior e sustentabilidade, almejando a implementação em escala industrial com foco na redução de emissões de carbono.</t>
  </si>
  <si>
    <t>2028-01-02</t>
  </si>
  <si>
    <t>COMPETE2030-FEDER-01204800</t>
  </si>
  <si>
    <t>CPCIT4ALL - COMPANHIA PORTUGUESA DE COMPUTADORES, INOVAÇÃO TECNOLÓGICA, LDA</t>
  </si>
  <si>
    <t>507982045</t>
  </si>
  <si>
    <t>Plataforma No-code assistida por Inteligência Artificial</t>
  </si>
  <si>
    <t>O projeto Easy4ALL visa desenvolver uma solução assente no paradigma no-code que permita através de linguagem natural, por um lado a não programadores estender as aplicações da CPCIT4ALL, como a gestão de RHs, de utilities ou portais, criando novas funcionalidades/módulos sobre estas sem necessidade de programação e por outro, efetuar pedidos ou interagir com as aplicações disponibilizadas pela empresa, de forma automatizada e assistida.</t>
  </si>
  <si>
    <t>COMPETE2030-FEDER-01204700</t>
  </si>
  <si>
    <t>SKILLENT, LDA</t>
  </si>
  <si>
    <t>513489681</t>
  </si>
  <si>
    <t>SmartProduce - Sistema Inteligente para Produtores</t>
  </si>
  <si>
    <t xml:space="preserve">O projeto  tem como objetivo desenvolver um sistema de apoio à decisão inteligente e funcional para a gestão agrícola. As soluções existentes no mercado não oferecem os requisitos necessários, nomeadamente sistemas inteligentes de apoio à decisão que integrem a recolha automatizada de dados agroclimáticos no terreno com algoritmos de inteligência artificial de ponta adaptados para alertas automáticos, otimização e previsão da produção agrícola. </t>
  </si>
  <si>
    <t>COMPETE2030-FEDER-01204600</t>
  </si>
  <si>
    <t>FUMEINOR - INDÚSTRIA DE FUMEIRO E CONEXOS LDA</t>
  </si>
  <si>
    <t>503878367</t>
  </si>
  <si>
    <t>Inovação e transformação da alheira tradicional explorando o potencial da formulação e das tecnologias de conservação</t>
  </si>
  <si>
    <t>O projeto INOV@LHEIRA visa promover a inovação na indústria dos enchidos e da produção de alheira tradicional, através da investigação e desenvolvimento de processos de produção e conservação da massa de alheira como forma de obter produtos diferenciadores.</t>
  </si>
  <si>
    <t>COMPETE2030-FEDER-01204500</t>
  </si>
  <si>
    <t>TherapEase: Rehabilitation therapy at ease</t>
  </si>
  <si>
    <t>O TherapEase visa o desenvolvimento de uma plataforma de telerreabilitação agnóstica e robusta, aplicável a pessoas com qualquer patologia que beneficie de reabilitação. Ao incorporar tecnologias inovadoras, como Inteligência Artificial e Visão Computacional, o consórcio ambiciona contribuir para o equilíbrio do bem-estar físico, mental e social dos pacientes, bem como garantir o acesso a cuidados que promovam a saúde ao longo de toda a sua vida.</t>
  </si>
  <si>
    <t>COMPETE2030-FEDER-01204200</t>
  </si>
  <si>
    <t>SPIN.WORKS S.A.</t>
  </si>
  <si>
    <t>507621522</t>
  </si>
  <si>
    <t>uPGRADE-next - Protótipo miniaturizado para uma missão de avaliação do campo gravítico com recurso a meios distribuídos - engenharia dos payloads e software, testes, lançamento e operações</t>
  </si>
  <si>
    <t>O projeto destina-se à concretização da primeira missão gravimétrica jamais feita por um nano-satélite. O satélite está praticamente pronto, como resultado do projeto anterior uPGRADE (P2020, nº45927). Serão adicionados dois payloads (câmara de alta resolução e atuador não-explosivo, ambos em TRL6), e feita uma campanha de testes, seguida do lançamento e da operação durante 6 meses em órbita.</t>
  </si>
  <si>
    <t>2025-03-04</t>
  </si>
  <si>
    <t>COMPETE2030-FEDER-01208400</t>
  </si>
  <si>
    <t>Portuguese Stone – The Natural Path 24/26</t>
  </si>
  <si>
    <t>O projeto Portuguese Stone – The Natural Path 24/26, apresentado pela Associação Nacional da Indústria Extractiva e Transformadora tem como objetivo estratégico reforçar a internacionalização do Setor da Pedra Natural, procurando alavancar a visibilidade da oferta nacional, promover a entrada em segmentos de maior valor acrescentado e contribuir para a valorização e potencialização de fatores imateriais (de diferenciação e valorização) de competitividade de natureza coletiva. Pretende-se promover e valorizar a imagem e reconhecimento internacional das PME deste setor, através da dinamização de atividades de reforço de visibilidade e notoriedade, ações de promoção junto dos mercados externos, de capacitação empresarial para a internacionalização, desenvolvimento de redes colaborativas, promoção e marketing internacional, com enfoque no digital, que permitam aumentar a visibilidade da oferta de valor nos mercados externos.</t>
  </si>
  <si>
    <t>COMPETE2030-FEDER-01208200</t>
  </si>
  <si>
    <t>Portuguese Shoes 2025/2026 - Campanha de Imagem do Cluster do Calçado</t>
  </si>
  <si>
    <t xml:space="preserve">No âmbito do Plano Estratégico para o Cluster do Calçado 2030, o setor renovou a ambição de “ser a referência internacional da indústria de calçado e reforçar as exportações portuguesas, aliando virtuosamente a sofisticação e criatividade com a eficiência produtiva, assente no desenvolvimento tecnológico e na gestão da cadeia internacional de valor, assim garantindo o futuro de uma base produtiva nacional, sustentável e altamente competitiva”.
No âmbito deste projeto, a APICCAPS procurará reposicionar a indústria portuguesa de calçado na cena competitiva internacional através de uma campanha que inclui:
1. Portal Portuguese Shoes
2. Marketing de Conteúdos
3. Associação a eventos de Moda com projeção internacional 
4. Imprensa e Relações-Públicas 
5. Programas escolas internacionais 
6. Ações de disseminação e avaliação </t>
  </si>
  <si>
    <t>COMPETE2030-FEDER-01204300</t>
  </si>
  <si>
    <t>iDLS-Demo - instrumento inteligente de suporte a Descida e Aterragem planetária - desenvolvimento e qualificação para missão Lunar</t>
  </si>
  <si>
    <t>O projeto destina-se a modificar hardware atualmente em órbita, e a implementar nesse hardware algoritmos de navegação visual e de seleção automática de locais de aterragem já maduros (TRL&gt;=4/5), no sentido de construir, testar e qualificar para operação no espaço um instrumento integrado de suporte à descida e aterragem planetária de missões privadas e institucionais com um potencial significativo no mercado emergente da exploração espacial.</t>
  </si>
  <si>
    <t>COMPETE2030-FEDER-01203300</t>
  </si>
  <si>
    <t>CANNVALUE - Valorização de Subprodutos do processo de extração de canabinoides e suas aplicações</t>
  </si>
  <si>
    <t xml:space="preserve">O projeto CANNVALUE visa valorizar a biomassa remanescente após  a extração de compostos bioativos da canábis para fins medicinais e industriais. Através de métodos inovadores, busca-se garantir produtos de alta qualidade e explora-se o potencial da biomassa da canábis medicinal para promover a saúde animal.
</t>
  </si>
  <si>
    <t>COMPETE2030-FEDER-01202600</t>
  </si>
  <si>
    <t>VLB TEC, S.A.</t>
  </si>
  <si>
    <t>513552049</t>
  </si>
  <si>
    <t xml:space="preserve">Roller Predict- Sistema de deteção de linha de soldadura e compensação de spring back com utilização de IA, NDT </t>
  </si>
  <si>
    <t>O Projeto RollerPredict visa melhorar equipamentos de curvatura de tubos, superando deficiências por meio de uma abordagem inovadora com automação e ferramentas computacionais avançadas. O projeto envolve o desenvolvimento e integração de módulos periféricos em equipamentos existentes, focando no controlo dimensional por visão computacional, identificação não destrutiva da linha de soldadura, e a aplicação de modelos numéricos e inteligência artificial.</t>
  </si>
  <si>
    <t>COMPETE2030-FEDER-01201300</t>
  </si>
  <si>
    <t>ADEGA COOPERATIVA DE FREIXO DE ESPADA A CINTA C R L</t>
  </si>
  <si>
    <t>501055550</t>
  </si>
  <si>
    <t xml:space="preserve">Inovação na cadeia de processamento da azeitona de mesa por fotobiomodulação e valorização dos resíduos através de uma abordagem sustentável </t>
  </si>
  <si>
    <t>O projeto INOVOlive visa estudar e desenvolver soluções para o setor de produção de azeitonas de mesa, nomeadamente a fotoestimulação do processo de fermentação natural e a descontaminação das azeitonas e da salmoura no final do processo fermentativo, recorrendo a tecnologia de iluminação LED, permitindo acelerar a fermentação e o embalamento das azeitonas numa salmoura com teor de sal reduzido. A valorização da salmoura será ainda estudada.</t>
  </si>
  <si>
    <t>COMPETE2030-FEDER-00119500</t>
  </si>
  <si>
    <t>STAYNOVATION - ATIVIDADES TURÍSTICAS, LDA</t>
  </si>
  <si>
    <t>517300737</t>
  </si>
  <si>
    <t>Évora Business &amp; Leisure Hotel</t>
  </si>
  <si>
    <t>A Staynovation visa construir um hotel em Évora, com um conceito de alojamento diferenciador, vocacionado essencialmente para os segmentos de turismo Corporate e Leisure, dando-se primazia ao Corporate. A diferenciação ocorrerá por via do conceito do hotel, serviços a providenciar, conforto, implementação de políticas sustentáveis, tecnologia (IoT), capacidade e tecnologia de última geração para a realização de eventos, conferências e reuniões.</t>
  </si>
  <si>
    <t>2024-09-15</t>
  </si>
  <si>
    <t>2026-08-15</t>
  </si>
  <si>
    <t>COMPETE2030-FEDER-01200600</t>
  </si>
  <si>
    <t>OCEAN BLOSSOM - LDA</t>
  </si>
  <si>
    <t>517881357</t>
  </si>
  <si>
    <t>Argamassas e Betões Sustentáveis com base em Tecnologias de Carbono</t>
  </si>
  <si>
    <t>O projeto "CATS" pretende dar uma resposta integrada aos principais desafios com que, atualmente, o setor da construção se depara, tendo como principal objetivo a criação de soluções construtivas ambientalmente sustentáveis, com uma Pegada de Carbono reduzida, cuja solução deve ser técnica e funcionalmente alinhada com os requisitos de aplicação em diferentes contextos de obra.</t>
  </si>
  <si>
    <t>2028-09-13</t>
  </si>
  <si>
    <t>COMPETE2030-FEDER-01200200</t>
  </si>
  <si>
    <t>STEELTRAX, S.A.</t>
  </si>
  <si>
    <t>516090232</t>
  </si>
  <si>
    <t>agriVOL.tec</t>
  </si>
  <si>
    <t>O projeto "agriVOL.tec" propõe a conceção e desenvolvimento de uma família de soluções estruturais metálicas e mistas integradas com tecnologias de geração fotovoltaica para sua co-localização em terrenos agrícolas, com especial foco nas vinhas, desenhadas para a realidade portuguesa, com potencial de extrapolação para outras regiões europa e do mundo com base na propriedade intelectual resultante deste projeto.</t>
  </si>
  <si>
    <t>COMPETE2030-FEDER-01200100</t>
  </si>
  <si>
    <t>CRIAMKNOWLEDGE, S.A.</t>
  </si>
  <si>
    <t>513164952</t>
  </si>
  <si>
    <t>Automação dos testes RPR (à sífilis) e CRP (à proteína C-reativa) usando algoritmos de inteligência artificial na plataforma da CRIAM</t>
  </si>
  <si>
    <t>A CRIAM visa estudar e implementar um projeto extremamente desafiante, enquanto early adopter de tecnologias revolucionárias (machine learning, deep learning e biotecnologia) aplicadas à MedTech, em particular, obtendo um protótipo PoC (Point-of-Care) mais exato, célere, de facilmente utilização e acessível em regiões remotas, implementado em use cases para a Sífilis (RPR) e Condições inflamatórias (CRP).</t>
  </si>
  <si>
    <t>COMPETE2030-FEDER-01199900</t>
  </si>
  <si>
    <t>Shrimp4NanoCosmetics - Novos Produtos Cosméticos de Base Nanotecnológica obtidos através de Tecnologias Avançadas de Extração e Valorização da Biomassa Marinha</t>
  </si>
  <si>
    <t>O Shrimp4NanoCosmetics visa desenvolver formulações cosméticas inovadoras, com ingredientes bio-based e de base nanotecnológica, com origem na valorização de biomassa marinha, nomeadamente através da valorização de resíduos de casca de camarão. O foco será desenvolvimento de processos de extração eficazes e ecológicos para obtenção de biocompostos e a sua adequação e integração em formulações cosméticas com propriedades diferenciadoras.</t>
  </si>
  <si>
    <t>COMPETE2030-FEDER-01199100</t>
  </si>
  <si>
    <t>CO2OFFSET, S.A.</t>
  </si>
  <si>
    <t>516594672</t>
  </si>
  <si>
    <t>Integração da Inteligência Artificial para Democratização dos Mercados de Carbono Voluntário em Florestas Sustentáveis</t>
  </si>
  <si>
    <t>O projeto DemAIForest, promovido pela CO2OFFSET, S.A., tem como objetivo a democratização e a ampliação do acesso aos mercados de créditos de carbono voluntários baseados em florestas, em resposta à crescente procura por créditos de carbono credíveis, transparentes e verificáveis. Este projeto fundamenta-se no desenvolvimento de uma solução complexa que incorporará avanços tecnológicos distribuídos por várias frentes.</t>
  </si>
  <si>
    <t>COMPETE2030-FEDER-01198300</t>
  </si>
  <si>
    <t>MiOlive3 - Desenvolvimento de variedades de oliveira micropropagadas, micorrizadas e microenxertadas.</t>
  </si>
  <si>
    <t xml:space="preserve">O projeto MiOlive3 pretende gerar um enorme impacto no setor olivícola, contribuindo para a conservação, valorização e promoção das variedades de oliveira, e consequentemente para manter a autenticidade e diferenciação do azeite português. Assim, pretende-se desenvolver e criar produtos e metodologias para obter variedades de oliveira micropropagadas, micorrizadas e microenxertadas, solucionando as dificuldades que afetam todo o tipo de olivais. </t>
  </si>
  <si>
    <t>COMPETE2030-FEDER-01197500</t>
  </si>
  <si>
    <t>VALE DA ROSA - SOCIEDADE AGRÍCOLA, LDA</t>
  </si>
  <si>
    <t>508273080</t>
  </si>
  <si>
    <t>QuaReVAlentejo27 - Quantificação, Redução e valorização do Desperdício Alimentar em empresas do Alentejo</t>
  </si>
  <si>
    <t>O presente projeto pretende dinamizar iniciativas geradoras de conhecimento, que promovam o fomento de tecnologias e/ou práticas que possibilitem o aumento da sustentabilidade ambiental e um melhor aproveitamento de resíduos no setor agroalimentar.</t>
  </si>
  <si>
    <t>COMPETE2030-FEDER-01197300</t>
  </si>
  <si>
    <t>CADFLOW - OPTIMIZAÇÃO, REENGENHARIA E COMERCIALIZAÇÃO DE HARDWARE E SOFTWARE LDA</t>
  </si>
  <si>
    <t>504058240</t>
  </si>
  <si>
    <t>Deep4PlastiQ - Avançados métodos de deep learning para controlo de qualidade de peças plásticas</t>
  </si>
  <si>
    <t>O projeto “Deep4PlastiQ” visa desenvolver uma plataforma tecnológica baseada em sistemas de visão computacional, inteligência artificial e tecnologias de aprendizagem computacional (deep learning), como objetivo de automatizar e inovar o processo de controlo de qualidade na produção de peças de plástico.</t>
  </si>
  <si>
    <t>COMPETE2030-FEDER-01197000</t>
  </si>
  <si>
    <t>WADA SOLUTIONS, LDA</t>
  </si>
  <si>
    <t>514620927</t>
  </si>
  <si>
    <t>Solução de Gestão para Águas Residuais</t>
  </si>
  <si>
    <t xml:space="preserve">O projeto W2DS – Wastewater Data Solutions propõe a investigação e desenvolvimento de uma solução integrada para apoiar as entidades gestoras de saneamento na monitorização e gestão das afluências indevidas nas redes de drenagem de águas residuais. A solução proposta combina hardware e software para monitorizar as afluências em diretas e indiretas, bem como monitorizar a qualidade da água. </t>
  </si>
  <si>
    <t>COMPETE2030-FEDER-01196700</t>
  </si>
  <si>
    <t>ISPT - INDUSTRIAL SERVICES, S.A.</t>
  </si>
  <si>
    <t>503715450</t>
  </si>
  <si>
    <t>EC Valve -  Sistema de monitorização online de fugas internas em válvulas industriais</t>
  </si>
  <si>
    <t xml:space="preserve">O projeto ECValve visa a investigação e desenvolvimento de uma solução assente em ensaios não destrutivos por via do método de Emissão Acústica para a deteção de fugas em válvulas industriais através de uma sonda customizada. Paralelamente será também desenvolvido um algoritmo em Machine Learning para processamento dos dados para previsão e quantificação de fuga, contribuindo ativamente para uma indústria mais digital e eficiente. </t>
  </si>
  <si>
    <t>COMPETE2030-FEDER-01195200</t>
  </si>
  <si>
    <t>AGRO-ON, UNIPESSOAL LDA</t>
  </si>
  <si>
    <t>510030408</t>
  </si>
  <si>
    <t>XtremeGourmet 2.0</t>
  </si>
  <si>
    <t>O projeto XtremeGourmet 2.0 pretende	adequar ao cultivo comercial, em sistemas sem solo, 3 novas plantas halófitas, estudar a substituição  do sódio por magnésio na solução de cultivo, aprofundar o conhecimento do potencial nutritivo, prolongar o período produtivo e a vida pós-colheita, assim como avaliar a qualidade organoléptica das novas plantas halófitas enquanto substitutos do sal na cozinha.</t>
  </si>
  <si>
    <t>2027-10-30</t>
  </si>
  <si>
    <t>COMPETE2030-FEDER-01195100</t>
  </si>
  <si>
    <t>LIGHTENJIN II - INDUSTRIA DE ILUMINAÇÃO, LDA</t>
  </si>
  <si>
    <t>513904409</t>
  </si>
  <si>
    <t>BiMAIS: (Bi)ombos (M)odulares com (A)cústica e (I)luminação para edifícios (S)ustentáveis</t>
  </si>
  <si>
    <t>O projeto "BiMAIS" foca-se no desenvolvimento de biombos modulares que integram tecnologia acústica e de iluminação com materiais sustentáveis. Promove a produtividade e o bem-estar em ambientes de trabalho e educacionais, combinando inovação em design e fabricação, como a impressão 3D, para customização eficaz e flexível.</t>
  </si>
  <si>
    <t>COMPETE2030-FEDER-01194000</t>
  </si>
  <si>
    <t>SMALLMATEK - SMALL MATERIALS AND TECHNOLOGIES, LDA</t>
  </si>
  <si>
    <t>509613780</t>
  </si>
  <si>
    <t>Tecnologias bio-inspiradas de nova geração para prevenção da bioincrustação marinha</t>
  </si>
  <si>
    <t>O projeto NanoBioEscudo visa desenvolver produtos anti-incrustantes para prevenir a bioincrustação em revestimentos marítimos, de forma disruptiva, duradoura e ecológica. A inovação dos NanoBioEscudos reside em moléculas bioinspiradas com propriedades anti-incrustantes imobilizadas em nano/biomateriais com capacidade de libertação controlada, que aumentarão a eficácia e durabilidade dos revestimentos atuais com ganhos económicos e ambientais.</t>
  </si>
  <si>
    <t>COMPETE2030-FEDER-00120900</t>
  </si>
  <si>
    <t>CALHEIROS EMBALAGENS S.A.</t>
  </si>
  <si>
    <t>500207976</t>
  </si>
  <si>
    <t>Embalagens ecológicas - Soluções de embalagens ecológicas</t>
  </si>
  <si>
    <t>O Projeto visa a concretização de investimentos para aumento da capacidade produtiva da Calheiros ao nível da impressão de embalagens, assente em tecnologias de impressão inovadoras - flexográfica e offset -, capacitando a Empresa de novos processos e, bem assim, de novos produtos ambientalmente mais sustentáveis, e possibilitando a penetração em novos segmentos de mercado nacionais e internacionais.</t>
  </si>
  <si>
    <t>2023-03-08</t>
  </si>
  <si>
    <t>COMPETE2030-FEDER-01193900</t>
  </si>
  <si>
    <t>AgeTech - Investigação de Novos Compostos para o Desenvolvimento Inovador de Produtos Cosméticos de AntiEnvelhecimento</t>
  </si>
  <si>
    <t>O projeto AgeTech tem como objetivo principal investigar e desenvolver novas formulações cosméticas baseadas em novos compostos ativos capazes de intervir diretamente nos mecanismos moleculares responsáveis pelo envelhecimento da pele, promovendo a sua saúde ao nível celular e melhorando o aspeto físico da mesma. O foco será a investigação e identificação de novos compostos farmacológicos e compostos marinhos, com propriedades antienvelhecimento.</t>
  </si>
  <si>
    <t>COMPETE2030-FEDER-01193100</t>
  </si>
  <si>
    <t>SHELLBLOOM – Desenvolvimento de novas dietas de microalgas para valorização de bivalves ao longo da cadeia de valor</t>
  </si>
  <si>
    <t>O SHELLBLOOM tem como objetivo desenvolver 4 novas dietas de microalgas promotoras de organismos saudáveis, com valor acrescentado para a aquacultura de espécies bivalves economicamente relevantes ao longo da cadeia de valor nomeadamente: NutriHealth (dieta de reprodutores), BabyDiet (dieta de larvas), PearlDiet (dieta para juvenis e acabamento de adultos) e DepuraShell (dieta para salas conexas e/ou depuração).</t>
  </si>
  <si>
    <t>COMPETE2030-FEDER-01193000</t>
  </si>
  <si>
    <t>GET EFFY - EFFICIENCY TECHNOLOGIES, LDA</t>
  </si>
  <si>
    <t>514379871</t>
  </si>
  <si>
    <t>Solução de Gestão de Recusas e Devoluções de Pedidos de Comparticipação de Pagamento por Parte do Pagador</t>
  </si>
  <si>
    <t>É frequente uma seguradora de saúde recusar as devoluções de pedidos de comparticipação de pagamento (claim denials) apresentada por fornecedores de serviços, ou pelo paciente, por vários motivos (cobertura inadequada, procedimentos não autorizados, erros de codificação…). Pretende-se desenvolver uma solução integrada que permita gerir e otimizar estes processos, com recurso a técnicas avançadas de hiperautomação e IA generativa.</t>
  </si>
  <si>
    <t>COMPETE2030-FEDER-01192200</t>
  </si>
  <si>
    <t>Construção com Robótica Inteligente e Arquitetura Revolucionária de Tecnologias Emergentes</t>
  </si>
  <si>
    <t xml:space="preserve">O projeto CRIARTE foca em inovar a construção em Portugal e na União Europeia, integrando tecnologias como robótica, IA, controlo avançado, gémeos digitais e realidade aumentada. Tem como objetivo melhorar a segurança, eficiência e sustentabilidade no setor, desenvolvendo robôs autónomos de grande porte capazes de colaborar com o ser humano em tarefas que requerem interação verbal e não-verbal. </t>
  </si>
  <si>
    <t>COMPETE2030-FEDER-01191300</t>
  </si>
  <si>
    <t>SUBMERCI CONSTRUÇÃO E URBANIZAÇÕES LDA</t>
  </si>
  <si>
    <t>505274230</t>
  </si>
  <si>
    <t xml:space="preserve">SustainAsphalt, Tecnologia asfáltica sustentável e inteligente. </t>
  </si>
  <si>
    <t>O SustainAsphalt tem como objetivo desenvolver um conceito inovador de mistura betuminosa para pavimentos de infraestruturas de transporte rodoviárias, criando um produto diferenciado produzido por um novo processo, que integra conceitos de sustentabilidade na cadeia de valor. Pretende estabelecer uma tecnologia competitiva que valoriza e reutiliza resíduos, numa ótica de economia circular.
É uma iniciativa conjunta: Submerci, ISEC, IST e CTCV.</t>
  </si>
  <si>
    <t>COMPETE2030-FEDER-01190900</t>
  </si>
  <si>
    <t>Solução integrada de diagnostico e monitorização de pacientes com septicémia</t>
  </si>
  <si>
    <t>O projeto SEPSISmultiSPIN tem como foco o desenvolvimento de um teste point-of-care para septicemia, integrando painéis para diagnóstico e monitorização usando biomarcadores proteicos e genéticos. Esta inovação responde à necessidade global de testes rápidos, específicos e precisos para controlo da resposta corporal extrema a uma infeção que resulta frequentemente em altas taxas de mortalidade se não diagnosticada e tratada prontamente.</t>
  </si>
  <si>
    <t>COMPETE2030-FEDER-01190500</t>
  </si>
  <si>
    <t>ADYTA, LDA</t>
  </si>
  <si>
    <t>513563407</t>
  </si>
  <si>
    <t xml:space="preserve">AdytaPhone - aplicação para comunicações seguras post-quantum
</t>
  </si>
  <si>
    <t xml:space="preserve">O projeto propõe desenvolver uma versão evoluída da plataforma de comunicações seguras- Adyta.Phone, respondendo à crescente evolução tecnológica, em concreto ao crescimento da computação quântica, permitindo a utilização de criptografia pós-quântica na proteção de comunicações móveis.
</t>
  </si>
  <si>
    <t>COMPETE2030-FEDER-01189700</t>
  </si>
  <si>
    <t>CORTADORIA NACIONAL DE PÊLO S.A.</t>
  </si>
  <si>
    <t>505230887</t>
  </si>
  <si>
    <t>LagusColl – Cola de Colagénio de Alto Desempenho</t>
  </si>
  <si>
    <t>Este projeto tem como objetivo a valorização, pela Cortadoria, da pele de coelho, que é um subproduto do seu processo de produção de pêlo para o fabrico de têxteis feltrados e não feltrados. Pretende-se implementar a extração de colagénio da pele, para uso como cola natural em objetos de marroquinaria, e como componente de colas de poli(acetato de vinilo), para aplicação em produtos de madeira.</t>
  </si>
  <si>
    <t>2027-05-01</t>
  </si>
  <si>
    <t>COMPETE2030-FEDER-01188400</t>
  </si>
  <si>
    <t>DecoCEL – Where Nature Meets Electronics in Sustainable Forms</t>
  </si>
  <si>
    <t>O DecoCEL - Where Nature Meets Electronics in Sustainable Forms pretende desenvolver soluções tecnológicas e criar competências para o desenvolvimento e a produção de componentes poliméricos injetados para o interior do habitáculo dos automóveis da próxima geração (elétricos, conectados, partilhados, autónomos), e que incorporem as tendências recentes do setor automóvel, como as superfícies estéticas decorativas e, simultaneamente, funcionais.</t>
  </si>
  <si>
    <t>COMPETE2030-FEDER-00121900</t>
  </si>
  <si>
    <t>MOUNTAIN WATER - COMERCIALIZAÇÃO DE ÁGUA, S.A.</t>
  </si>
  <si>
    <t>515808342</t>
  </si>
  <si>
    <t>Caramulo - 5 novas captações de água</t>
  </si>
  <si>
    <t>O presente projeto tem como objetivo aumentar a capacidade produtiva, aumentar as exportações, diminuir a pegada ambiental, e implementar soluções de fim de linha completamente automatizadas, acabando com trabalhos repetitivos e sem valor acrescentado.</t>
  </si>
  <si>
    <t>COMPETE2030-FEDER-01187700</t>
  </si>
  <si>
    <t>SCIVEN, DESENVOLVIMENTO E EXPLORAÇÃO DE SISTEMAS DE ENERGIA LDA</t>
  </si>
  <si>
    <t>516011987</t>
  </si>
  <si>
    <t xml:space="preserve">SCINERGY – WHR, Framework tecnológico de implementação de sistemas de recuperação e gestão de energia térmica para produção elétrica </t>
  </si>
  <si>
    <t>O Projeto SCINERGY WHR -Waste Heat Recover visa viabilizar e valorizar economicamente a recuperação de calor residual atualmente desperdiçado na indústria na mini escala para produção de eletricidade (abaixo de 300 oC e 1 MW ), desbloqueando uma via com grande potencial de melhoria da eficiência de utilização das energias primárias e de redução das emissões de gases com efeito de estufa.</t>
  </si>
  <si>
    <t>COMPETE2030-FEDER-01185300</t>
  </si>
  <si>
    <t>RICARDO, DOMINGOS &amp; BERGANO, LDA</t>
  </si>
  <si>
    <t>516592955</t>
  </si>
  <si>
    <t>LOPES - (LEO OPtical TelEscope for Space)</t>
  </si>
  <si>
    <t>O projeto LOPES - (LEO OPtical TelEscope for Space), promovido pela empresa ATLAR, tem como objetivo investigar e desenvolver uma solução inovadora baseada em sensores óticos avançados para a monitorização e rastreamento de objetos espaciais em órbitas baixas, com grande campo de visão e capacidade de recolha de dados avançados.</t>
  </si>
  <si>
    <t>COMPETE2030-FEDER-01184800</t>
  </si>
  <si>
    <t>HOUSELAB, LDA</t>
  </si>
  <si>
    <t>510802230</t>
  </si>
  <si>
    <t>ADVANCED PRODUCTION SYSTEM FOR THE BUILT ENVIRONMENT FOCUSING ON PRODUCTIVITY AND SUSTAINABILITY II</t>
  </si>
  <si>
    <t>O projeto STEPS II é a segunda fase do ambicioso processo de investigação e desenvolvimento de um novo sistema avançado de produção de edifícios, com o qual se pretende alterar o paradigma da indústria da construção, aproximando seus os processos produtivos aos da indústria transformadora. Nesta fase, pretende-se investigar e desenvolver os componentes que materializam todos os subsistemas interiores de um edifício (com exceção das redes).</t>
  </si>
  <si>
    <t>COMPETE2030-FEDER-01184500</t>
  </si>
  <si>
    <t>NUTRIAGUIAR - INDÚSTRIA DE SUBSTRATOS, LDA</t>
  </si>
  <si>
    <t>510643930</t>
  </si>
  <si>
    <t>Novos substratos sustentáveis para o setor  hortícola e desenvolvimento de extratos naturais biocidas para pragas e doenças agrícolas.</t>
  </si>
  <si>
    <t>O projeto SUBSUS visa estudar e desenvolver; um substrato sem turfa para o cultivo de plantas ornamentais, a partir de resíduos agroindustriais e florestais, garantindo a circularidade de todo o processo produtivo; e extratos vegetais e/ou formulações, produzidos a partir da biomassa resultante da produção de ornamentais, com composição química bioativa adequada ao combate de pragas e fungos infestantes em horticultura.</t>
  </si>
  <si>
    <t>COMPETE2030-FEDER-01184000</t>
  </si>
  <si>
    <t>INDUTAN - COMÉRCIO E INDÚSTRIA DE PELES S.A.</t>
  </si>
  <si>
    <t>502907649</t>
  </si>
  <si>
    <t>3S4-Leather – Soluções Sustentáveis e Sensorizadas à base de resíduos de couro por manufatura aditiva</t>
  </si>
  <si>
    <t xml:space="preserve">O projeto 3S4LEATHER está centrado no desenvolvimento de Soluções Sustentáveis e Sensorizadas à base de resíduos de couro por manufatura aditiva (AM, do inglês Additive Manufacturing). Trata-se de um projeto sustentável, com dupla valorização, em linha com os princípios da economia circular e Industria 4.0, para produção de novos produtos de valor acrescentado. </t>
  </si>
  <si>
    <t>COMPETE2030-FEDER-01183500</t>
  </si>
  <si>
    <t>ACTRÁDIA, S.A.</t>
  </si>
  <si>
    <t>508292751</t>
  </si>
  <si>
    <t>Otimização do processo produtivo de lavandas e sua valorização como agentes promotores de saúde e desenvolvimento regional sustentável.</t>
  </si>
  <si>
    <t xml:space="preserve">O mercado de plantas aromáticas e medicinais (PAM) está a aumentar devido à crescente procura por compostos derivados das mesmas, que têm usos diversificados e em expansão  e poderão ser responsáveis pela revitalização de alguns territórios de baixa densidade. O projeto OneHealthLav pretende optimizar o processo produtivo  e identificar opções  socioeconómicas viáveis relacionadas com as PAM que permitam revigorar territórios de baixa densidade. </t>
  </si>
  <si>
    <t>COMPETE2030-FEDER-01183400</t>
  </si>
  <si>
    <t>EGITRON - ENGENHARIA E AUTOMAÇÃO INDUSTRIAL, UNIPESSOAL LDA</t>
  </si>
  <si>
    <t>503842060</t>
  </si>
  <si>
    <t>PrecisionPlastics: Redefinindo a reciclagem com tecnologia</t>
  </si>
  <si>
    <t>A iniciativa PrecisionPlastics visa revolucionar a reciclagem de plásticos, através do desenvolvimento de tecnologias avançadas de separação, monitorização em tempo real e traçabilidade e identificação do produto final. Este projeto surge como resposta à crescente procura por plástico reciclado, procurando superar os desafios associados à classificação, limpeza e baixo valor comercial destas matérias-primas.</t>
  </si>
  <si>
    <t>COMPETE2030-FEDER-01182900</t>
  </si>
  <si>
    <t>E-GOI, LDA</t>
  </si>
  <si>
    <t>514727420</t>
  </si>
  <si>
    <t>Investigação e Desenvolvimento de uma nova geração de Plataformas de Automação de Marketing Omnicanal com Inteligência Artificial Avançada e Computação de Alto Desempenho</t>
  </si>
  <si>
    <t>O projeto E-goiNextGen propõe a Investigação e Desenvolvimento de uma nova geração de Plataformas de Automação de Marketing Omnicanal com Inteligência Artificial Avançada e Computação de Alto Desempenho. Com base num Omni Channel Delivery Gateway, para envio de comunicações de marketing com alto desempenho, e em novos algoritmos avançados de Inteligência Artificial, pretende-se atingir Hiper-Personalização Avançada e Omnicanalidade Aperfeiçoada.</t>
  </si>
  <si>
    <t>COMPETE2030-FEDER-01182500</t>
  </si>
  <si>
    <t>INAUTOM-ROBÓTICA, LDA</t>
  </si>
  <si>
    <t>516257510</t>
  </si>
  <si>
    <t>AdaptiHand - Solução adaptativa e automatizada para manipulação em sistemas de produção</t>
  </si>
  <si>
    <t>O AdaptiHand, pretende desenvolver uma solução inovadora, tecnológica e automatizada, que permita oferecer ao mercado uma ferramenta reconfigurável e adaptativa para manipulação de peças, complementada com um sistema de visão e controlo diferenciado para a geração automática de trajetórias, e a realização do controlo e gestão da produção, diminuindo assim tempo e recursos por via da digitalização dos processos de fabrico.</t>
  </si>
  <si>
    <t>COMPETE2030-FEDER-01181800</t>
  </si>
  <si>
    <t>FARCIMAR- SOLUÇÕES EM PRÉ-FABRICADOS DE BETÃO,S.A.</t>
  </si>
  <si>
    <t>502171090</t>
  </si>
  <si>
    <t>Desenvolvimento de produtos eco-eficentes com compósitos cimentícios incorporando resíduos industriais</t>
  </si>
  <si>
    <t>O projeto WasteCrete centra-se no desenvolvimento de novos produtos de base cimentícia com incorporação de resíduos industriais para aplicações não estruturais (e.g. pavês, lancis, lajetas, painéis de revestimento), melhorando algumas das suas propriedades (e.g., térmicas, acústicas, de reação ao fogo, de durabilidade, colorimétricas). Serão, igualmente, desenvolvidos aditivos e/ou adjuvantes alternativos a partir dos resíduos industriais.</t>
  </si>
  <si>
    <t>COMPETE2030-FEDER-01180800</t>
  </si>
  <si>
    <t>CPIMC - CUSTOMIZE PORTUGAL INDUSTRIA MÉDICA E COMERCIO DE DISPOSITIVOS PERSONALIZADOS, UNIPESSOAL LDA</t>
  </si>
  <si>
    <t>514509120</t>
  </si>
  <si>
    <t>CustomNiTi – Desenvolvimento de distratores ósseos Avançados</t>
  </si>
  <si>
    <t>O projeto CustomNiTi visa a conceção e desenvolvimento de placas para fixação óssea e de distração óssea, customizados e inovadores. As placas são feitas à medida de cada paciente; as placas contêm zonas de módulo de elasticidade customizado a cada situação clínica; as placas para distração óssea contêm elementos com memória de forma, ativados externamente e com atuação interna, sem contacto, e multidirecionais.</t>
  </si>
  <si>
    <t>COMPETE2030-FEDER-01179800</t>
  </si>
  <si>
    <t>XHOCKWARE, LDA</t>
  </si>
  <si>
    <t>510942571</t>
  </si>
  <si>
    <t xml:space="preserve">Self Service NextGen					
</t>
  </si>
  <si>
    <t>Devido às lacunas atuais dos sistemas de self-checkout ao nível da diferenciação e inovação tecnológica de métodos de pagamento e aumentos de furto, a Xhockware pretende desenvolver um novo portfólio de soluções de self-service de retalho, recorrendo a tecnologias avançadas de visão computacional, IA e segurança de dados, promovendo a automatização e digitalização dos processos de auto-atendimento das empresas de grande e pequeno retalho.</t>
  </si>
  <si>
    <t>COMPETE2030-FEDER-01179500</t>
  </si>
  <si>
    <t>A.N.O.-SISTEMAS DE INFORMATICA E SERVIÇOS LDA</t>
  </si>
  <si>
    <t>503182710</t>
  </si>
  <si>
    <t>IA APLICADA À ÁREA DE TRANSPORTES</t>
  </si>
  <si>
    <t>O projeto visa o desenvolvimento de soluções inovadoras para o setor de transportes, integrando tecnologias avançadas como IA e data mining. Objetiva-se melhorar a eficiência operacional e a atratividade dos transportes públicos, proporcionando previsões precisas em tempo real e alocação otimizada de recursos.</t>
  </si>
  <si>
    <t>2024-05-02</t>
  </si>
  <si>
    <t>COMPETE2030-FEDER-01178600</t>
  </si>
  <si>
    <t>SIVAL-GESSOS ESPECIAIS LDA</t>
  </si>
  <si>
    <t>501720103</t>
  </si>
  <si>
    <t>G2E  Gessos Eco-Eficientes</t>
  </si>
  <si>
    <t>O projeto G2E visa desenvolver argamassas eco-eficientes com base em gesso, incorporando subprodutos de placas de gesso cartonado. Definindo procedimentos e requisitos técnicos para sua valorização, e adaptando equipamentos industriais, criará novos produtos com princípios de eco-design que serão revestimentos interiores duráveis, com desempenho higrotérmico e eficiência energética melhorados, contribuindo para a descarbonização de edifícios.</t>
  </si>
  <si>
    <t>2027-10-09</t>
  </si>
  <si>
    <t>COMPETE2030-FEDER-01178500</t>
  </si>
  <si>
    <t>HOSPITAL VETERINÁRIO DE S. BENTO LDA</t>
  </si>
  <si>
    <t>503900699</t>
  </si>
  <si>
    <t>PetBionic - Desenvolvimento de Próteses Biónicas Sensorizadas com IA</t>
  </si>
  <si>
    <t>O PetBionic visa desenvolver uma nova geração de próteses biónicas padronizadas, escaláveis e comercializáveis, que apresentem uma capacidade de osteointegração otimizada por via da utilização de revestimentos com agentes terapêuticos, e integrem tecnologia de ponta, sendo enriquecidas com monitorização em tempo real, analisando dados através de inteligência artificial, para oferecer uma experiência sem precedentes em próteses instrumentadas.</t>
  </si>
  <si>
    <t>COMPETE2030-FEDER-00123700</t>
  </si>
  <si>
    <t>Ganbaru +</t>
  </si>
  <si>
    <t>Aumento da capacidade do setor das madeiras, conjugando diferentes materiais, metal e impressão digital, permitindo a fabricação de novos produtos, que constituem uma vantagem competitiva, pela flexibilidade e índices de produtividade; maior sustentabilidade com redução do consumo energético, MP e GEE; Maior eficiência da gestão pelo digital; Maior capacidade competitiva nos mercados de destino, através do marketing digital e internacional.</t>
  </si>
  <si>
    <t>2023-10-12</t>
  </si>
  <si>
    <t>2025-10-02</t>
  </si>
  <si>
    <t>COMPETE2030-FEDER-01178100</t>
  </si>
  <si>
    <t>BATT2LIFE, LDA</t>
  </si>
  <si>
    <t>518137589</t>
  </si>
  <si>
    <t>Desenvolvimento de sistemas de armazenamento de energia modulares e sistemas de descarrega total de baterias para reciclagem.</t>
  </si>
  <si>
    <t xml:space="preserve">O POWER-OFF visa desenvolver sistemas de armazenamento de energia modulares, via ecodesign, promovendo a reutilização de baterias para aplicações de 2ª vida, assim como sistemas de descarregamento de baterias para envio para reciclagem. Serão desenvolvidos sensores flexíveis para medição de parâmetros, assim como uma plataforma para diagnóstico e, através de algoritmos de machine learning, determinar o estado de saúde e a predição de falhas. </t>
  </si>
  <si>
    <t>COMPETE2030-FEDER-01177900</t>
  </si>
  <si>
    <t>ECO4M: Máquina de perfilar ecológica</t>
  </si>
  <si>
    <t xml:space="preserve">ECO4M: Máquina de perfilar ecológica tem como objetivo desenvolver uma linha de perfilagem roll-forming inovadora, modular e ecológica. Esta máquina será equipada com tecnologias de eficiência energética, sensorização avançada e integração em plataformas integradas de gestão de produção, permitindo uma produção modular e flexível adequada a diversos setores industriais, incluindo automóvel, construção civil para LSF e energética. </t>
  </si>
  <si>
    <t>COMPETE2030-FEDER-01177800</t>
  </si>
  <si>
    <t>ARALAB - EQUIPAMENTOS DE LABORATÓRIO E ELECTROMECÂNICA GERAL LDA</t>
  </si>
  <si>
    <t>501516590</t>
  </si>
  <si>
    <t>EcoEnviroClimate - Inovação em refrigeração sustentável</t>
  </si>
  <si>
    <t xml:space="preserve">Este projeto pretende desenvolver um novo sistema de refrigeração que utilize uma combinação de gases, nomeadamente CO2, butano ou gases A2L que permitam verificar as exigências operacionais/funcionais e regulamentares da nova legislação (F-gas), otimizando também o desempenho das novas câmaras climáticas em temperaturas extremas de -70 ºC a 180 ºC. </t>
  </si>
  <si>
    <t>COMPETE2030-FEDER-01176700</t>
  </si>
  <si>
    <t>MULTIVISION - CONSULTORIA EM TELECOMUNICAÇÕES E INFORMÁTICA, LDA</t>
  </si>
  <si>
    <t>508104190</t>
  </si>
  <si>
    <t>OptimAI-Z – Plataforma de Inteligência Artificial Preditiva de Planeamento e Otimização de Redes de Telecomunicações</t>
  </si>
  <si>
    <t>O OptimAI-Z visa a I&amp;D para implementar efetivamente o conceito de Self-Organizing Networks (SON). Com uma proposta baseada numa arquitetura inovadora em quatro camadas (dados, processamento, ontologia, solução), sendo a última a responsável por abranger as soluções SON desenvolvidas com AI. Destaca-se ainda a utilização pioneira de Knowledge Graphs aliado a AI. A abordagem é incremental e modular para cada componente SON através de AI.</t>
  </si>
  <si>
    <t>COMPETE2030-FEDER-01207800</t>
  </si>
  <si>
    <t>AHRESP-ASSOCIAÇÃO DA HOTELARIA RESTAURAÇÃO E SIMILARES DE PORTUGAL</t>
  </si>
  <si>
    <t>503767514</t>
  </si>
  <si>
    <t>Taste Portugal - TASCA: Restaurante Português Autêntico - Valorização e Promoção Internacional</t>
  </si>
  <si>
    <t>A operação Taste Portugal – TASCA: Restaurante Português Autêntico tem como âmbito a valorização e a promoção internacional da gastronomia portuguesa como produto turístico diferenciador e sustentável. Para tal, irá atuar na capacitação, estruturação da oferta e promoção turística dos restaurantes portugueses autênticos, a “Tasca Portuguesa”, enquanto estabelecimentos de referência para a experimentação dos produtos gastronómicos das regiões Norte, Centro e Alentejo, mas também como lugares de socialização e de vivência cultural naqueles territórios. Por outro lado, o projeto prevê a consolidação da Rede de Restaurantes Portugueses no Mundo, enquanto espaços de promoção dos produtos e receituário da gastronomia portuguesa e do país enquanto destino turístico de referência. Contempla, ainda, a realização de ações de promoção e ativação em mercados prioritários no continente europeu e americano, bem como a realização de ações dirigidas à promoção do país em plataformas digitais.</t>
  </si>
  <si>
    <t>COMPETE2030-FEDER-01189400</t>
  </si>
  <si>
    <t>NERBE - AEBAL ASSOCIAÇÃO EMPRESARIAL DO BAIXO ALENTEJO E LITORAL</t>
  </si>
  <si>
    <t>502280301</t>
  </si>
  <si>
    <t>SAVEURS du PORTUGAL - Promoção Internacional de Produtos Endógenos Regionais</t>
  </si>
  <si>
    <t>O projeto de internacionalização SAVEURS du PORTUGAL visa aumentar as exportações e elevar o posicionamento de produtos agroalimentares endógenos nos mercados de França, Luxemburgo e Suíça, aproveitando o potencial da rede de importadores/ distribuidores e empresários da restauração da diáspora portuguesa para alavancar a presença internacional da oferta nacional e o reconhecimento dos seus atributos de diferenciação, qualidade e sustentabilidade. A abordagem a estes mercados é feita mediante um conjunto estruturado de ações que potenciam mais e melhor inteligência económica na competitividade nos mercados internacionais, tais como partilha de conhecimento, a capacitação e a promoção internacional da oferta regional portuguesa.</t>
  </si>
  <si>
    <t>COMPETE2030-FEDER-01189300</t>
  </si>
  <si>
    <t>Expand Portugal</t>
  </si>
  <si>
    <t>O Projeto "Expand Portugal" visa apoiar a internacionalização das empresas através da promoção de processos colaborativos, por meio do desenvolvimento de uma plataforma digital que facilitará o planeamento estratégico internacional, a partilha de conhecimentos e a capacitação para a abordagem aos mercados do Golfo Pérsico e da Índia. As ações pretendem disponibilizar ferramentas coletivas que aumentem a inteligência económica das empresas, reforcem a sua competitividade nos mercados internacionais, permitindo-lhes responder a segmentos mais sofisticados da procura e a desenvolver ações internacionais mais sustentadas. O objetivo é dotar as PMEs de instrumentos inovadores e conhecimentos técnicos que sustentem ações de internacionalização mais eficazes e duradouras. Com um enfoque no aumento do conhecimento e no reforço da competitividade, pretende-se dotar as empresas com ferramentas e conhecimentos para enfrentarem com sucesso os desafios da internacionalização no cenário global.</t>
  </si>
  <si>
    <t>COMPETE2030-FEDER-01189100</t>
  </si>
  <si>
    <t>AGÊNCIA REGIONAL DE PROMOÇÃO TURÍSTICA DO ALENTEJO - TURISMO DO ALENTEJO</t>
  </si>
  <si>
    <t>506829987</t>
  </si>
  <si>
    <t>Reforço da Notoriedade dos destinos Alentejo, Porto e Norte e Centro de Portugal</t>
  </si>
  <si>
    <t>Iniciativa de natureza estruturante e concertada, para a promoção internacional dos 3 territórios Regionais, com foco essencial na redução da sazonalidade captação de conhecimento e correção de assimetrias na procura, contribuindo para a solidificação da notoriedade dos Destinos Alentejo, Porto e Norte e Centro de Portugal e concomitantemente do Destino Portugal. Neste âmbito, as Agências Regionais de Promoção Internacional (Alentejo, Porto e Norte e Centro de Portugal) procederão à realização de ações de prospeção e conhecimento nos mercados, ações inversas, campanhas de marketing digital, acompanhadas de campanhas de disseminação e comunicação dos resultados através de ferramenta inovadora de partilha de conhecimento, . Estas ações incidirão sobre os mercados do Arábia Saudita, Emiratos Árabes Unidos, Japão, Coreia do Sul e México por se reconhecer que estes procuram os produtos turísticos que se oferecem durante todo o ano e em todos estes territórios.</t>
  </si>
  <si>
    <t>COMPETE2030-FEDER-00124800</t>
  </si>
  <si>
    <t>VIDRARIA BRACARENSE LDA</t>
  </si>
  <si>
    <t>502394501</t>
  </si>
  <si>
    <t>Potenciar a capacidade produtiva – Vidraria Bracarense</t>
  </si>
  <si>
    <t xml:space="preserve">Este investimento é crucial para o contínuo desenvolvimento da empresa. O mercado está cada vez mais exigente e é essencial acompanhar a evolução tecnológica para oferecer ao cliente produtos ajustados às suas necessidades, com maior qualidade e prazos de entrega mais reduzido. O investimento inclui área de produção muito superior à atual permitindo aumentar muito a produção. Os equipamentos a adquirir são mais eficientes, permitem maior rapidez na execução de medidas e vidros de maior dimensão muito solicitado pelos clientes. </t>
  </si>
  <si>
    <t>2023-10-17</t>
  </si>
  <si>
    <t>2025-10-07</t>
  </si>
  <si>
    <t>COMPETE2030-FEDER-01175100</t>
  </si>
  <si>
    <t>N10GLED, LDA</t>
  </si>
  <si>
    <t>517438828</t>
  </si>
  <si>
    <t>M(PS)2 – Desenvolvimento de um sistema miniaturizado de pointing para satélites com aplicação na distribuição de chaves quânticas</t>
  </si>
  <si>
    <t>O projeto M(PS)2 visa desenvolver um sistema de distribuição de chaves quânticas através de satélites, superando as limitações de distância das fibras óticas e garantindo comunicações seguras globalmente. O novo sistema usa tecnologia de pointing de alta precisão para transmitir fotões, através de princípios da física quântica para criar chaves criptográficas inquebráveis, elevando os padrões de segurança contra ameaças modernas e futuras.</t>
  </si>
  <si>
    <t>COMPETE2030-FEDER-01175000</t>
  </si>
  <si>
    <t>CERAMED COATINGS, S.A.</t>
  </si>
  <si>
    <t>507208030</t>
  </si>
  <si>
    <t xml:space="preserve">RESET_BONE_AGEING_2 - Desenvolvimento de um implante customizado com revestimento biológico ósseo-integrador e anti-envelhecimento, para aplicação óssea em indivíduos envelhecidos
</t>
  </si>
  <si>
    <t>O projeto RESET_BONE_AGEING_2 pretende desenvolver um implante customizado (cavilha intramedular) com revestimento biológico ósseo-integrador e anti-envelhecimento, produzido de acordo com as especificações GMP, para aplicação óssea em indivíduos envelhecidos. Pretende-se que este revestimento seja seco/liofilizado e embalado, para que possa permitir a sua aplicação num bloco operatório sem que haja perda da atividade do revestimento.</t>
  </si>
  <si>
    <t>COMPETE2030-FEDER-01174800</t>
  </si>
  <si>
    <t>PORCELANAS DA COSTA VERDE S.A.</t>
  </si>
  <si>
    <t>502606576</t>
  </si>
  <si>
    <t>LaserCer – Tecnologias Inteligentes de Manufatura Aditiva por Laser para Cerâmica</t>
  </si>
  <si>
    <t xml:space="preserve">O LaserCer visa investigar e validar a utilização de tecnologias de Manufatura Aditiva (MA) por Laser integradas com tecnologias computacionais avançadas, com o objetivo de criar produtos de porcelana disruptivos a partir de processos de fabrico otimizados, baseados em sistemas de Inteligência Artificial (IA) e de Realidade Misturada (MR). Em específico, o projeto irá digitalizar vertentes do processo de design e manufatura deste processo. </t>
  </si>
  <si>
    <t>COMPETE2030-FEDER-01174500</t>
  </si>
  <si>
    <t>SILICOLIFE, S.A.</t>
  </si>
  <si>
    <t>509377220</t>
  </si>
  <si>
    <t>Fermentação de precisão e produção de ingredientes puros para suplementos alimentares utilizando a Inteligência Artificial e a biologia</t>
  </si>
  <si>
    <t>O projeto PureBio, através de fermentação de precisão, desenho computacional racional e IA, pretende produzir suplementos alimentares de alta qualidade com base em ingredientes puros que promovam a saúde e o bem-estar dos consumidores. Esta iniciativa visa impulsionar a inovação na indústria alimentar, melhorando processos de produção, promovendo a especialização regional e contribuindo para uma economia mais sustentável.</t>
  </si>
  <si>
    <t>2026-06-01</t>
  </si>
  <si>
    <t>COMPETE2030-FEDER-01174400</t>
  </si>
  <si>
    <t>Solução de diagnóstico de origem de infeções por marcadores de leucócitos</t>
  </si>
  <si>
    <t>A Biosurfit está a desenvolver uma solução de diagnóstico inovadora para a septicemia, capaz de diferenciar entre infeções bacterianas e virais. O produto centra-se na criação de um sistema de diagnóstico avançado para uso hospitalar, tirando partido da experiência da empresa em microfluídica e instrumentação óptica, nomeadamente microscopia de fluorescência, bem como de um vasto portfólio de patentes em microfluídica e diagnóstico.</t>
  </si>
  <si>
    <t>COMPETE2030-FEDER-00241900</t>
  </si>
  <si>
    <t>FERTIPRADO - SEMENTES E NUTRIENTES, LDA</t>
  </si>
  <si>
    <t>502368969</t>
  </si>
  <si>
    <t>Nova unidade de inoculação e de produção de misturas biodiversas da Fertiprado</t>
  </si>
  <si>
    <t>Este projeto consiste na instalação de uma unidade de inoculação e de mistura de sementes em Elvas, que pretende dar resposta às necessidades atuais e futuras da Fertiprado.
Esta operação consiste na aquisição dos vários equipamentos que irão ser necessários para esta operação, compostos por 3 grandes blocos: linha de inoculação, linha de mistura e linha de ensaque e paletização, bem como alguns investimentos de apoio à atividade.</t>
  </si>
  <si>
    <t>COMPETE2030-FEDER-01173200</t>
  </si>
  <si>
    <t>INOVATOOLS PORTUGAL, UNIPESSOAL LDA</t>
  </si>
  <si>
    <t>507864964</t>
  </si>
  <si>
    <t>Multitool4 - Ferramentas de Corte Multifuncionais</t>
  </si>
  <si>
    <t>O projeto Multitool4 visa desenvolver ferramentas de corte multifuncionais para aumentar a produtividade e reduzir o impacto ambiental, focando-se no segmento dos moldes de injeção de plástico para aplicação na indústria automóvel. Com uma abordagem para simplificar processos, reduzir tempos de produção e promover práticas sustentáveis, conferindo vantagem competitiva às empresas participantes e moldando o futuro da indústria.</t>
  </si>
  <si>
    <t>COMPETE2030-FEDER-01172400</t>
  </si>
  <si>
    <t>ASFERTGLOBAL, LDA</t>
  </si>
  <si>
    <t>510257895</t>
  </si>
  <si>
    <t>DroughtResist - Consórcio de Biofábricas Bacterianas: um Bioestimulante para o Aumento da Tolerância das Plantas ao Stress Hídrico face à Crise Climática</t>
  </si>
  <si>
    <t>O projeto DroughtResist propõe desenvolver uma solução de base biológica, alicerçada num consórcio bacteriano e enriquecido em metabolitos osmoprotectores e osmorreguladores, que permita aumentar a tolerância das plantas ao stress hídrico. Trata-se de uma solução que visa aumentar a produtividade das culturas, induzir resistência em situações de stress fisiológico e promover a sustentabilidade agrícola.</t>
  </si>
  <si>
    <t>COMPETE2030-FEDER-01188300</t>
  </si>
  <si>
    <t>Amex IV - Ambiente e Exportação</t>
  </si>
  <si>
    <t xml:space="preserve">O projeto AMEX IV visa dar continuidade ao trabalho da APEMETA de suporte coletivo à internacionalização do Setor português das tecnologias e serviços ambientais numa abordagem sistémica combinando a sua promoção internacional e reforço da qualidade percecionada por 22 mercados (m) externos; a identificação de oportunidades e constrangimentos no acesso a parte destes mercados, reunindo informação técnica e jurídica em matéria ambiental (7 m), criando pontes úteis com entidades congéneres (16 m) e dinamizando atividades impulsionadoras de sinergias (2 missões inversas). 
O projeto AMEX IV trará ainda instrumentos (3 guias) de apoio e reforço da orientação externa e vocação exportadora das PME portuguesas do setor do Ambiente e estimulará processos colaborativos de internacionalização através da (co)criação de uma marca coletiva, a par com uma plataforma online para suporte às PME na demanda de informação sobre mercados externos e também promoção internacional da oferta portuguesa.
</t>
  </si>
  <si>
    <t>COMPETE2030-FEDER-01188200</t>
  </si>
  <si>
    <t>COUNTRYSYDE TOUR – Destinos Portugueses com Tradição e Luxo</t>
  </si>
  <si>
    <t xml:space="preserve">O projeto COUNTRYSIDE TOUR pretende promover o crescimento do Turismo em Espaço Rural nos mercados internacionais, tendo em conta as mudanças verificadas na procura com o surgimento de novos segmentos de consumo, a consolidação da economia digital, a crescente preocupação com as questões de âmbito ambiental e social, que comportam o turismo responsável e regenerativo, e o desenvolvimento de novas experiências, suportadas em ativos claramente diferenciadores. 
A estratégia responde à necessidade de diminuir a forte dependência do mercado interno e combater a sazonalidade, promovendo a oferta nacional em mercados maduros, como o Reino Unido, Alemanha, França, Países Baixos, Irlanda e EUA e reforçando a notoriedade em mercados de crescimento como o caso do Canadá, contribuindo para a diversificação da procura turística, em estreito alinhamento com as Linhas Orientadoras para a Promoção e Comercialização Turística Externa definida pelo Turismo de Portugal.
</t>
  </si>
  <si>
    <t>COMPETE2030-FEDER-01172000</t>
  </si>
  <si>
    <t>Darwin TISEW – Trademark Image Semantic Extraction Workframe</t>
  </si>
  <si>
    <t>A solução DARWIN TISEW permitirá extrair o conteúdo semântico de imagens, tanto no seu conjunto como nas partes individualizadas, utilizando depois esses mesmos conteúdos semânticos para encontrar outras imagens que representem conceitos similares para um Ser Humano. Para tal o TISEW desdobrar-se-á na identificação e adaptação de workframes e datasets em imagens de uso geral, estendendo a aplicação ao contexto de marcas registadas em todo o mundo.</t>
  </si>
  <si>
    <t>COMPETE2030-FEDER-01188000</t>
  </si>
  <si>
    <t>Promoção Internacional da Fileira Casa</t>
  </si>
  <si>
    <t>O presente projeto integra uma estratégia de Promoção Internacional da Fileira Casa, Made in Portugal Naturally, alinhada entre a AICEP e a APIMA, com o apoio institucional das restantes associações da fileira, a AIMMP, AIPI e Home From Portugal na maior parte das ações a desenvolver. O projeto pretende aumentar o reconhecimento do Made in Portugal em mercados e geografias com elevado potencial de crescimento da Fileira, assim como, mostrar o design português, a sofisticação e inovação, e a sustentabilidade promovida pelas nossas industrias.</t>
  </si>
  <si>
    <t>COMPETE2030-FEDER-01187900</t>
  </si>
  <si>
    <t>AAPI-ASSOCIAÇÃO DE AÇÃO PARA INTERNACIONALIZAÇÃO</t>
  </si>
  <si>
    <t>510148336</t>
  </si>
  <si>
    <t>TISSOA – Shared Services &amp; Outsourcing TI na ASIA</t>
  </si>
  <si>
    <t>O mercado do outsourcing nas tecnologias de informação apresenta crescimentos anuais que rondam os 8%, podendo atingir os 10% nos mercados emergentes. Esta evolução está associada aos desafios da transformação digital que provocam um incremento exponencial da procura, despoletando a necessidade de recorrer à subcontratação destes serviços por parte de grandes players de mercado, situação que se acentuou grandemente no período que sucedeu a pandemia do Covid19. 
Assim, o projeto TISSOA, dando continuidade à ação da AAPI junto do setor das IT em Portugal, visa preparar este setor para o mercado internacional dos Serviços Partilhados e Outsourcing nas IT, com foco na região da Ásia Pacífico, tirando partido da competitividade nacional e do crescimento do setor nesta região do globo. Para tal, integra ações de prospeção e recolha de informação de vários mercados asiáticos, promove a aproximação institucional com alguns players e capacita as PME portuguesas para a abordagem a estes mercados.</t>
  </si>
  <si>
    <t>COMPETE2030-FEDER-01171400</t>
  </si>
  <si>
    <t>ENGING - MAKE SOLUTIONS, S.A.</t>
  </si>
  <si>
    <t>510095216</t>
  </si>
  <si>
    <t xml:space="preserve"> PreditMot4Future - Plataforma Avançada de Diagnóstico Automático de Falhas em Motores</t>
  </si>
  <si>
    <t>O Projeto PreditMot4Future reúne diversas técnicas de deteção e identificação de falhas - incluindo análise de dados em tempo real, machine learning e inteligência artificial –eliminando a necessidade de intervenção humana no diagnóstico de falhas de motores elétricos e surge num contexto de procura por inovação na indústria que tem impulsionado de forma crescente o desenvolvimento de soluções inovadoras de monitorização e diagnóstico.</t>
  </si>
  <si>
    <t>2024-11-02</t>
  </si>
  <si>
    <t>COMPETE2030-FEDER-01171000</t>
  </si>
  <si>
    <t>FlatFIRST - Microdietas para primeiras alimentações de larvas de peixes planos: melhoria de performance, sobrevivência e qualidade de larvas e juvenis</t>
  </si>
  <si>
    <t>O projeto FlatFIRST visa desenvolver novas microdietas para melhorar a performance biológica e a qualidade das larvas e juvenis de peixes planos (linguado, pregado e alabote). As atividades incluem investigação dos requisitos nutricionais dos peixes planos, ensaios em escala piloto e ensaios em escala industrial para validação comercial. Este projeto é liderado pela SPAROS, que coordenará as atividades com os parceiros FLATLANTIC e CCMAR.</t>
  </si>
  <si>
    <t>COMPETE2030-FEDER-00242000</t>
  </si>
  <si>
    <t>Reforço da capacidade e competitividade da FIORIMA, rumo a 2030</t>
  </si>
  <si>
    <t>Reforço da capacidade, produtividade e competitividade da FIORIMA na produção de peúgas de moda, diversificadas e diferenciadas, destinadas aos principais mercados mundiais da alta costura. Aumento da produção de peúgas de maior valor acrescentado e da eficiência energética da empresa.</t>
  </si>
  <si>
    <t>2023-03-07</t>
  </si>
  <si>
    <t>COMPETE2030-FEDER-00245200</t>
  </si>
  <si>
    <t>QUINTA DAS CHUÇAS, AGRO-TURISMO, LDA</t>
  </si>
  <si>
    <t>516113615</t>
  </si>
  <si>
    <t>Hotel Rural Quinta das Chuças</t>
  </si>
  <si>
    <t>O promotor do HRQC propõe a criação de Hotel Rural 5*, primeiro em Alcobaça. Voltado para mercados com forte poder de compra, o novo projeto alia à excelente localização rural, um produto compósito de saúde/bem-estar físico, mental e espiritual, disponibilizado através de programas alojamento cômodo, F&amp;B nutritivo e um plano de atividades e tratamentos selecionado para cada executante.</t>
  </si>
  <si>
    <t>COMPETE2030-FEDER-01168300</t>
  </si>
  <si>
    <t>AmbioAgroSense – AI Management System for Agricultural</t>
  </si>
  <si>
    <t>O projeto AmbioAgrosense propõe a Investigação e Desenvolvimento de um sistema de gestão inteligente, que visa dar apoio à tomada de decisão em ambiente agrícola. A aproximação proposta assenta no desenvolvimento de uma plataforma Internet of Things, que, conjuntamente com técnicas de computação inteligente, suportam a análise e predição de comportamentos nas culturas agrícolas.</t>
  </si>
  <si>
    <t>COMPETE2030-FEDER-01168100</t>
  </si>
  <si>
    <t>FEERICA-FABRICA DE EQUIPAMENTOS PARA SEGURANÇA E INOVAÇÃO INDUSTRIAL, S. A.</t>
  </si>
  <si>
    <t>501268189</t>
  </si>
  <si>
    <t>FEERICA 5.0 - Actualização Física e Tecnológica do Portfólio de Produtos/ Serviços</t>
  </si>
  <si>
    <t>Prevendo o que serão as actualizações a médio/longo prazo no sector, a FEERICA planeou e definiu o presente projecto de I&amp;D, transversal a toda a sua actividade, de modo a actualizar física e tecnologicamente os seus produtos.</t>
  </si>
  <si>
    <t>COMPETE2030-FEDER-01187500</t>
  </si>
  <si>
    <t>Atlantic Metal – Reforço de mercados e novas geografias no Atlântico</t>
  </si>
  <si>
    <t>Atlantic Metal visa reforçar a presença das PME portuguesas do setor da metalurgia e eletromecânica em mercados tradicionais, mas com pouca expressão no volume das exportações, e ainda, a prospeção de novos mercados, emergentes e com elevadas oportunidades, todos eles banhados pelo Oceano Atlântico. No primeiro caso, a abordagem é direcionada para os países da América do Norte (EUA e Canadá), onde as exportações do setor têm potencial de crescimento e para três países africanos, com os quais a ANEME tem vindo a reforçar uma cooperação institucional relevante e com potencial de crescimento para as PME portuguesas (Cabo Verde, São Tomé e Principe e Marrocos). No segundo caso, a abordagem recai sobre o Suriname e Guiana, países que estão a revelar índices de crescimento exponenciais devido à recente descoberta de petróleo, gerando oportunidades no domínio da mineração, das infraestruturas e obras públicas, face à dependência de fornecedores e prestadores de serviço de países terceiros.</t>
  </si>
  <si>
    <t>COMPETE2030-FEDER-01159700</t>
  </si>
  <si>
    <t>HELIOTEXTIL ETIQUETAS E PASSAMANARIAS SARL</t>
  </si>
  <si>
    <t>CIRATEX – CIRcularidade aplicada a Adesivos TÊXteis</t>
  </si>
  <si>
    <t xml:space="preserve">O propósito central deste projeto é desenvolver adesivos têxteis integrados com materiais recicladas. Com esta filosofia de economia circular, ambiciona-se agregar valor aos resíduos poliméricos industriais, especialmente provenientes de espumas de poliuretano (PU), os quais, após passarem por um processo de funcionalização, deverão incorporados e apresentar desempenho adequado para garantir a qualidade dos adesivos têxteis resultantes. </t>
  </si>
  <si>
    <t>COMPETE2030-FEDER-01167600</t>
  </si>
  <si>
    <t>INTER.PROF - Promoção internacional do Ensino Profissional</t>
  </si>
  <si>
    <t xml:space="preserve">O projeto INTER.PROF tem como objetivo promover a internacionalização do ensino profissional português nos PALOP, através de uma resposta articulada e musculada materializada numa estratégia de internacionalização concreta e sustentável. 
Desta forma, o projeto surge para apoiar as empresas no seu contacto com os mercados e na introdução de novas ofertas nos mesmos, o que se verifica válido tanto para o contacto inicial com os mercados como para a afirmação da posição internacional das Escolas Profissionais.
</t>
  </si>
  <si>
    <t>COMPETE2030-FEDER-01073700</t>
  </si>
  <si>
    <t>EMISSIUM LABS, UNIPESSOAL LDA</t>
  </si>
  <si>
    <t>517979799</t>
  </si>
  <si>
    <t>EGRID (Inteligência da Rede de Emissões) - Rastreamento, monitorização e redução inovadores das emissões de carbono da eletricidade</t>
  </si>
  <si>
    <t>O projeto EGRID visa, por via da investigação em Advanced Grid Modelling, Data Reconciliation &amp; Integration, Advanced Blockchain, Machine Learning e Artificial Intelligence, Análise de Ciclo de Vida e Otimização de Sistemas de Energia, a construção de um protótipo funcional de uma plataforma de rastreio de emissões de eletricidade em tempo real, que disponibilize dados relevantes e acionáveis para reduzir emissões, para um futuro sustentável.</t>
  </si>
  <si>
    <t>COMPETE2030-FEDER-01057200</t>
  </si>
  <si>
    <t>JUMPSELLER LDA</t>
  </si>
  <si>
    <t>509168930</t>
  </si>
  <si>
    <t>Editor visual de próxima geração para e-commerce</t>
  </si>
  <si>
    <t xml:space="preserve">Pretende-se desenvolver um Editor Visual para e-commerce, que proporcione uma experiência de criação de lojas online mais intuitiva, eficiente e flexível do que as atuais soluções. Serão utilizadas tecnologias disruptivas como AI para criar funcionalidades avançadas de recomendação inteligente e de personalização, com uma estratégia de low e no-code, de modo que seja facilmente usada por qualquer pessoa, mesmo sem conhecimentos de programação. </t>
  </si>
  <si>
    <t>COMPETE2030-FEDER-01006200</t>
  </si>
  <si>
    <t>EarlyCOD - Alimentação precoce de larvas de bacalhau com cryoplankton e novas microdietas</t>
  </si>
  <si>
    <t>O projeto EarlyCOD visa desenvolver uma nova gama de alimentos para melhorar a performance biológica e a qualidade das larvas e juvenis de bacalhau. As atividades incluem investigação dos requisitos nutricionais do bacalhau, ensaios em escala piloto e ensaios em escala industrial para validação comercial. Este projeto é liderado pela SPAROS (Portugal), que coordenará as várias atividades com os parceiros CIIMAR (Portugal) e Planktonic (Noruega).</t>
  </si>
  <si>
    <t>2022-06-26</t>
  </si>
  <si>
    <t>COMPETE2030-FEDER-00876800</t>
  </si>
  <si>
    <t>CIIMAR - CENTRO INTERDISCIPLINAR DE INVESTIGAÇÃO MARINHA E AMBIENTAL</t>
  </si>
  <si>
    <t>508792657</t>
  </si>
  <si>
    <t>CyanoMetAl-Descoberta de agentes quelantes de metais de origem cianobacteriana: uma solução multifuncional para a doença de Alzheimer</t>
  </si>
  <si>
    <t>O projeto CyanoMetAl visa identificar metalóforos de cianobactérias como agentes quelantes de metais capazes de modular a concentrações de metais e inibir alvos moleculares da Doença de Alzheimer (DA). Através de ferramentas avançadas de genómica e metabolómica, o projeto alia a produção de metalóforos por uma rica biodiversidade de cianobactérias à desregulação de iões metálicos observada na DA, para tratamentos novos e mais eficazes.</t>
  </si>
  <si>
    <t>1001 - Investigação científica e desenvolvimento tecnológico (IC&amp;DT)</t>
  </si>
  <si>
    <t>MPr-2023-12</t>
  </si>
  <si>
    <t>Atividades de investigação e de inovação em centros de investigação públicos, estabelecimentos de ensino superior e centros de competências, incluindo trabalho em rede (investigação industrial, desenvolvimento experimental e estudos de viabilidade)</t>
  </si>
  <si>
    <t>COMPETE2030-FEDER-00875500</t>
  </si>
  <si>
    <t>INSTITUTO DE SAÚDE PÚBLICA DA UNIVERSIDADE DO PORTO</t>
  </si>
  <si>
    <t>509093892</t>
  </si>
  <si>
    <t>Prever a suscetibilidade à dor musculoesquelética crónica em adultos jovens: olhar para trás para construir a saúde do futuro</t>
  </si>
  <si>
    <t>Neste projeto abordaremos desafios chave na investigação populacional sobre dor crónica: 1) definir trajetórias adversas de dor músculo-esquelética com base em dados relatados e experimentais, 2) estimar o impacto da adversidade e resiliência durante a infância na incorporação da dor crónica, e 3) aplicar técnicas de aprendizagem automática emergentes para responder a questões epidemiológicas e melhorar as abordagens à proteção de dados.</t>
  </si>
  <si>
    <t>2027-12-17</t>
  </si>
  <si>
    <t>COMPETE2030-FEDER-00873300</t>
  </si>
  <si>
    <t>Integrar Dados Biogeoquímicos e Genómicos para Prever Mudanças no Ciclo do Azoto no Oceano Ártico</t>
  </si>
  <si>
    <t>O projeto CHANGE preenche a lacuna de integração de dados de  genómica nos modelos ecológicos de biogeoquímca marinha. Serão utílizados dados multidisciplinares de longo prazo (2015-2027) de estudos do Oceano Ártico realizados na Bacia de Nansen e no arquipélago de Svalbard para desenvolver um modelo inovador de previsão do impacto do aquecimento acelerado do Ártico nos processos e microbioma do ciclo biogeochímico do azoto.</t>
  </si>
  <si>
    <t>2025-07-23</t>
  </si>
  <si>
    <t>2028-07-21</t>
  </si>
  <si>
    <t>COMPETE2030-FEDER-00865400</t>
  </si>
  <si>
    <t>INESC TEC - INSTITUTO DE ENGENHARIA DE SISTEMAS E COMPUTADORES, TECNOLOGIA E CIÊNCIA</t>
  </si>
  <si>
    <t>504441361</t>
  </si>
  <si>
    <t>Sensores óticos altamente sensíveis baseados em nanoestruturas inovadoras para excitarem ondas eletromagnéticas de superfície aplicados na deteção de contaminantes da água</t>
  </si>
  <si>
    <t>O projeto procura aproveitar conhecimentos e técnicas existentes para melhorar os sensores óticos em diversas aplicações. Isto envolve estruturas ESW inovadoras, com a fabricação de materiais avançados, ótica integrada e novo reconhecimento usando MIP, e validação em laboratório. Os resultados esperados incluem sensibilidades e resoluções elevadas, deteção de múltiplos analitos e melhor gestão da qualidade da água e dados precisos para decisões informadas.</t>
  </si>
  <si>
    <t>2028-09-29</t>
  </si>
  <si>
    <t>COMPETE2030-FEDER-00864900</t>
  </si>
  <si>
    <t>Exame Cardíaco Confiável e Pervasivo com Múltiplos Sensores</t>
  </si>
  <si>
    <t>O projeto PULSE vai desenvolver soluções de IA para avaliação não invasiva da atividade eletromecânica do coração por meio de sons cardíacos, eletrocardiogramas e fotopletismogramas. Uma equipa com mais de 10 anos de experiência na área fornecerá soluções para triagem em cenários de pontos de atendimento e monitoramento remoto de pacientes, que serão baseadas em modelos de aprendizagem profunda transparentes, confiáveis e generalizáveis.</t>
  </si>
  <si>
    <t>2025-07-15</t>
  </si>
  <si>
    <t>2028-07-13</t>
  </si>
  <si>
    <t>COMPETE2030-FEDER-00864800</t>
  </si>
  <si>
    <t>REQUIMTE - REDE DE QUIMICA E DE TECNOLOGIA - ASSOCIAÇÃO</t>
  </si>
  <si>
    <t>505722232</t>
  </si>
  <si>
    <t>Despiste de contaminantes emergentes através de dispositivos móveis</t>
  </si>
  <si>
    <t>O projeto SEC-MODE propõe métodos baseados em smartphones para detetar contaminantes emergentes na água. Pretende oferecer uma solução de baixo custo, para uso em campo e para ciência cidadã. Baseia-se em colorimetria e fluorescência para a deteção de contaminantes emergentes. O projeto incorpora a ciência cidadã através de uma app e visa a proteção ambiental, o envolvimento dos cidadãos, o avanço tecnológico e os benefícios económicos.</t>
  </si>
  <si>
    <t>COMPETE2030-FEDER-00862700</t>
  </si>
  <si>
    <t>UNIVERSIDADE NOVA DE LISBOA</t>
  </si>
  <si>
    <t>501559094</t>
  </si>
  <si>
    <t>Explorando a riqueza subutilizada do feijão português no desenvolvimento de ferramentas integradas para um melhoramento de precisão que responda às preocupações dos consumidores</t>
  </si>
  <si>
    <t>Para aumentar o consumo e cultivo de feijão no país, agrónomos, cientistas alimentares e geneticistas, apoiados pelo sector agroalimentar, explorarão a riqueza nutricional/organolética subutilizada do feijão português, em novas ferramentas de previsão genómica/fenómica. Estas facilitarão a seleção de características complexas (ex. organoléticas) alinhando preocupações agronómicas e dos consumidores em variedades apelativas orientadas pela procura</t>
  </si>
  <si>
    <t>COMPETE2030-FEDER-00861300</t>
  </si>
  <si>
    <t>UNIVERSIDADE DO PORTO</t>
  </si>
  <si>
    <t>501413197</t>
  </si>
  <si>
    <t xml:space="preserve">Extração de matérias-primas estratégicas para a UE a partir de águas residuais e salmouras utilizando uma tecnologia disruptiva </t>
  </si>
  <si>
    <t>LiquidMining pretende revolucionar a extração de matérias-primas estratégicas para a UE, a partir de águas residuais e salmouras. O projeto tem como objetivo desenvolver e testar uma instalação piloto baseada numa tecnologia disruptiva que permitirá a extração sustentável e inovadora de P, N, Ca, e Mg. LiquidMining reúne investigadores com competências e conhecimentos complementares em engenharia química e ambiental, bem como o setor empresarial.</t>
  </si>
  <si>
    <t>COMPETE2030-FEDER-00854500</t>
  </si>
  <si>
    <t>Via sintética para um baixo damping em filmes finos ferromagnéticos</t>
  </si>
  <si>
    <t>É proposta uma nova via para reduzir significativamente o damping da magnetização de ferromagnetos bem conhecidos, dopando as suas poucas camadas atómicas superiores e inferiores com material não magnético, com base em descobertas recentes dos autores. A variação dos componentes magnéticos e não magnéticos, bem como da quantidade de dopagem, permitirá maximizar o efeito descoberto e tornar a magnónica metálica adequada para aplicações praticas.</t>
  </si>
  <si>
    <t>COMPETE2030-FEDER-00854000</t>
  </si>
  <si>
    <t>Armazenamento de energia térmica bombeada para fontes de energia renováveis</t>
  </si>
  <si>
    <t>O objetivo do projeto PTES4RES é desenvolver e validar um sistema inovador que permita a gestão de energia, o armazenamento e o fornecimento de várias FER, combinando os sectores da eletricidade e do calor. Associa um sistema inovador de armazenamento de energia eletrica sob a forma de calor com aquecimento residencial para criar um sistema de gestão de energia renovável extremamente flexível e inteligente com elevada eficiência energética.</t>
  </si>
  <si>
    <t>2028-11-29</t>
  </si>
  <si>
    <t>COMPETE2030-FEDER-00853900</t>
  </si>
  <si>
    <t>ECOAT- Estratégias inspiradas na natureza para novas tecnologias anti-incrustantes sustentáveis</t>
  </si>
  <si>
    <t>A investigação de tecnologias anti-incrustantes alternativas utilizando bioinspiração é uma abordagem promissora. O projeto ECOAT conta com a expertise multidisciplinar da equipa para a valorização de estratégias naturais marinhas, para a inovação em novas tecnologias de materiais anti-incrustantes, eficazes e mais sustentáveis, proporcionando benefícios para as indústrias marítimas, para o ambiente, para a economia e para a sociedade.</t>
  </si>
  <si>
    <t>COMPETE2030-FEDER-00853200</t>
  </si>
  <si>
    <t>MIKADO - Gestão inteligente de energia em tempo real: modelos baseados em dados e em conhecimento para tomada de decisão utilizando semântica e aprendizagem automática</t>
  </si>
  <si>
    <t>O projeto MIKADO propõe modelos com base em Inteligência Artificial e Aprendizagem Automática, conjugando dados e conhecimento pericial para uma Gestão Energética Automática eficiente, em tempo real e de acordo com o contexto. Estes modelos evoluem com base em raciocínio dedutivo, indutivo e intuitivo, assemelhando-se à decisão humana, e recorrem a modelos explicativos, contribuindo para a sua transparência e confiança.</t>
  </si>
  <si>
    <t>2025-12-29</t>
  </si>
  <si>
    <t>2028-12-27</t>
  </si>
  <si>
    <t>COMPETE2030-FEDER-00852800</t>
  </si>
  <si>
    <t>Desvendando o potencial dos peroxissomas para o desenvolvimento de terapêuticas antivirais inovadoras de largo espetro e dirigidas ao hospedeiro</t>
  </si>
  <si>
    <t>Este projeto tem como objetivo descobrir processos celulares relacionados com os peroxissomas, que possam ser alvos para o desenvolvimento de terapias antivirais inovadoras de largo espectro e direcionadas ao hospedeiro. Envolve um plano experimental ambicioso, tecnologia de ponta e uma equipa de renome, especializada em virologia e biologia celular, unicamente posicionada para concretizar aa tarefa propostas e alcançar os objetivos estabelecidos</t>
  </si>
  <si>
    <t>2028-07-14</t>
  </si>
  <si>
    <t>COMPETE2030-FEDER-00852600</t>
  </si>
  <si>
    <t>Melhorar a estabilização tartárica do vinho usando silicatos de zircónio microporosos</t>
  </si>
  <si>
    <t>O projeto explora o uso de silicatos de zircónio microporosos zeolíticos na estabilização tartárica do vinho de mesa. A afinidade destes silicatos por iões potássio e a troca iónica seletiva oferecem uma alternativa aos métodos tradicionais. Este projeto avalia a eficácia, segurança e o custo deste processo de estabilização tartárica, preservando-se a qualidade do vinho. Constitui uma abordagem pioneira e inovadora para a vinificação sustentável.</t>
  </si>
  <si>
    <t>COMPETE2030-FEDER-00852000</t>
  </si>
  <si>
    <t>Desenvolvimento de antibióticos inovadores e multifuncionais direcionados para o tratamento de infeções bacterianas associadas a biofilmes</t>
  </si>
  <si>
    <t>O projeto MultAntiBiofilm aborda a urgente necessidade médica de compostos terapêuticos específicos para infecções bacterianas por biofilme.Ao combinar fitoquímicos promissores com antibióticos pouco eficazes, visa ser pioneiro no desenvolvimento de agentes/nanosistemas híbridos multifuncionais com potentes efeitos antibiofilme.Essas descobertas prometem revolucionar a I&amp;D em agentes antibacterianos, beneficiando a ciência, sociedade e economia.</t>
  </si>
  <si>
    <t>COMPETE2030-FEDER-00851900</t>
  </si>
  <si>
    <t>UNIVERSIDADE DA BEIRA INTERIOR</t>
  </si>
  <si>
    <t>502083514</t>
  </si>
  <si>
    <t>A importância do volume do treino de força e a sua relação com a função cognitiva e estrutura cerebral em indivíduos com comprometimento cognitivo. O estudo Exercise4Brain</t>
  </si>
  <si>
    <t>O estudo Exercise4Brain é um ensaio controlado aleatório que objetiva comparar os efeitos de diferentes volumes do treino de força na função e cognitiva e estrutura cerebral em indivíduos com comprometimento cognitivo. Através de uma equipa de investigadores em Ciências do Desporto, Medicina e Psicologia, o estudo Exercise4Brain espera contribuir eficazmente para o combate do declínio cognitivo numa região envelhecida do interior de Portugal.</t>
  </si>
  <si>
    <t>COMPETE2030-FEDER-00851800</t>
  </si>
  <si>
    <t xml:space="preserve">Ar limpo para Portugal: Implementação de um sistema de modelação de alta resolução para o cumprimento da legislação da qualidade do ar ambiente </t>
  </si>
  <si>
    <t>A qualidade do ar (QA) em três zonas de Portugal atinge sistematicamente níveis prejudiciais para a saúde. A revisão em curso da Diretiva Europeia para a QA tem objetivos mais estritos para 2030. Onde exista uma excedência dos limites, será obrigatório o recurso à modelação da QA de alta resolução (MQAAR) para criar planos de QA. O SWIFT-AIR vai implementar MQAAR para informar as autoridades e decisores sobre a eficiência de medidas de mitigação.</t>
  </si>
  <si>
    <t>2028-12-13</t>
  </si>
  <si>
    <t>COMPETE2030-FEDER-00246300</t>
  </si>
  <si>
    <t>VIKING PARK - SOCIEDADE IMOBILIÁRIA, LDA.</t>
  </si>
  <si>
    <t>515213969</t>
  </si>
  <si>
    <t xml:space="preserve"> Ribatejo Design Hotel</t>
  </si>
  <si>
    <t>Criação de nova unidade hoteleira em Santarém com 141 unidades de alojamento, restaurante e bar, spa e piscina, bowling de última geração e trampolins, vocacionado para um público abrangente - do turismo familiar, de lazer, negócios ao turismo religioso. Com um programa totalmente inovador, tanto a nível local como nacional, o Ribatejo Design Hotel oferece um novo conceito de serviço e atividades capaz de tornar o hotel num destino em si mesmo.</t>
  </si>
  <si>
    <t>2024-07-10</t>
  </si>
  <si>
    <t>COMPETE2030-FEDER-00851600</t>
  </si>
  <si>
    <t>Sexagem de sémen de base imunológica para direcionamento da produção animal.</t>
  </si>
  <si>
    <t>O projeto visa desenvolver o primeiro kit de sexagem de sémen rentável para aplicação na cunicultura e, potencialmente, noutras espécies. Ao separar os espermatozoides X e Y com base numa proteína específica dos X identificada pela nossa equipa multidisciplinar, este kit permitiria pré-selecionar o sexo dos animais, algo especialmente benéfico em setores com preferência por um dos sexos, promovendo uma produção mais eficiente e sustentável.</t>
  </si>
  <si>
    <t>COMPETE2030-FEDER-00851200</t>
  </si>
  <si>
    <t>AIBILI - ASSOCIAÇÃO PARA INVESTIGAÇÃO BIOMÉDICA E INOVAÇÃO EM LUZ E IMAGEM</t>
  </si>
  <si>
    <t>502288957</t>
  </si>
  <si>
    <t>Caracterização imagiológica do estadio pré-proliferativo da retinopatia diabética para identificar risco de progressão e instituir tratamento atempado</t>
  </si>
  <si>
    <t>Estudo observacional, prospetivo, longitudinal de 2 anos de seguimento em doentes com retinopatia diabética não proliferativa moderada a grave ou proliferativa de baixo risco, que realizam visitas semestrais com observação clínica e exames complementares de diagnóstico. O objetivo é encontrar biomarcadores de progressão de doença de forma a conseguir prever o desenvolvimento de complicações e instituir tratamento atempado.</t>
  </si>
  <si>
    <t>2025-08-18</t>
  </si>
  <si>
    <t>2028-08-15</t>
  </si>
  <si>
    <t>COMPETE2030-FEDER-00848000</t>
  </si>
  <si>
    <t>UNIVERSIDADE DO MINHO</t>
  </si>
  <si>
    <t>502011378</t>
  </si>
  <si>
    <t>Micromobility to Enterprises, People, Industry and Cities: from concept to implementation.</t>
  </si>
  <si>
    <t>O congestionamento, a perda de espaços públicos e a má qualidade do ar são externalidades do sector dos transportes que influenciam a vida nas cidades. Assim, o M2EPIC irá concentrar-se na melhoria da segurança e regulação da micromobilidade para apoiar alternativas aos automóveis. Para isso, big data, data mining, preferências declaradas e reveladas dos utilizadores e sensores nos veículos gerarão informações para melhoraria da micromobilidade.</t>
  </si>
  <si>
    <t>COMPETE2030-FEDER-00847900</t>
  </si>
  <si>
    <t>ANTI-DDC terapia de ARN de Interferência na Doença de Parkinson</t>
  </si>
  <si>
    <t>O objetivo do projeto ARTPD é desenvolver a primeira terapia de interferência de ARN contra o gene que codifica a dopa descarboxílase periférica (DDC), para prevenir o agravamento dos sintomas da doença de Parkinson (DP) em doentes que têm potencial para melhor beneficiar da terapia com levodopa - a base da farmacoterapia na DP, mas em que esta se encontra comprometida pela sobre expressão do gene DDC e se associa ao agravamento da doença.</t>
  </si>
  <si>
    <t>COMPETE2030-FEDER-00847800</t>
  </si>
  <si>
    <t>Tecnologias Sustentáveis para a Recuperação de Matérias-primas Críticas de Resíduos Industriais</t>
  </si>
  <si>
    <t>Os avanços tecnológicos aumentaram a procura de elementos críticos para a tecnologia (TCEs). Contra a dependência de importações e a mineração insustentável de TCEs, REValue desenvolverá alternativas sustentáveis para a sua recuperação a partir de fontes alternativas, como lixo eletrónico e efluentes industriais. O uso de adsorventes para recuperar TCEs de amostras reais, representará uma solução eficiente e barata para a sua gestão sustentável.</t>
  </si>
  <si>
    <t>COMPETE2030-FEDER-00842900</t>
  </si>
  <si>
    <t>ASSOCIAÇÃO PARA O DESENVOLVIMENTO DO DEPARTAMENTO DE FÍSICA</t>
  </si>
  <si>
    <t>505040557</t>
  </si>
  <si>
    <t>Elastografia de coerência óptica da retina in vivo para detecção precoce de neurodegeneração</t>
  </si>
  <si>
    <t>Há uma necessidade premente de detectar doenças neurodegenerativas na sua fase assintomática. Propomos alcançar este objectivo medindo as propriedades mecânicas da retina por Elastografia de Coerência Óptica (OCE). Neste projecto, testaremos esta proposta criando um modelo numérico da viscoelasticidade da retina e realizando um estudo com modelos animais de Doença de Alzheimer, usando um sistema OCE que desenvolvemos num projecto anterior.</t>
  </si>
  <si>
    <t>COMPETE2030-FEDER-00255400</t>
  </si>
  <si>
    <t>PSG STONE, S.A.</t>
  </si>
  <si>
    <t>508254833</t>
  </si>
  <si>
    <t>Flexi for Stone</t>
  </si>
  <si>
    <t>A operação caracteriza-se por um conjunto de investimentos na inovação do processo produtivo, produto e do modelo organizacional, através de tecnologia de vanguarda, afim de desenvolver soluções para valorização da matéria prima quer pelo aumento da vida útil quer pelos diferentes processos de personalização de acabamentos, de forma eficiente, distintiva e sustentável, incrementando a sua competitividade e posicionamento internacional.</t>
  </si>
  <si>
    <t>2023-11-15</t>
  </si>
  <si>
    <t>COMPETE2030-FEDER-00842800</t>
  </si>
  <si>
    <t>INSTITUTO DE SISTEMAS E ROBOTICA-I.S.R.</t>
  </si>
  <si>
    <t>502854227</t>
  </si>
  <si>
    <t>BCI4ALL: Interfaces Cérebro-Computador para Pessoas em Estado de Encarceramento Mental e com Perturbações da Consciência</t>
  </si>
  <si>
    <t>Este projeto visa investigar e desenvolver interfaces cérebro-computador (BCIs) eficazes baseadas em EEG para indivíduos em estado de encarceramento (LIS/CLIS). Foca-se em métodos de aprendizagem computacional para melhorar a usabilidade das BCIs, uso de tDCS para neuromodulação, e comunicação orientada por LLM. Espera-se que as técnicas exploradas tenham o potencial para serem usadas na avaliação de pacientes com distúrbios da consciência (DoC).</t>
  </si>
  <si>
    <t>COMPETE2030-FEDER-00841800</t>
  </si>
  <si>
    <t>Melhorar a água para um ambiente mais seguro</t>
  </si>
  <si>
    <t>O projeto WISE está alinhado com o European Green Deal, visando desenvolver tecnologias verdes que utilizam processos biológicos para melhorar a remoção de P e MP de águas residuais e lamas, em ETAR urbanas. O amplo conhecimento e competências da equipa de investigação na monitorização analítica dos ECC e tratamento de águas residuais, garantirão o cumprimento dos objectivos, apostando numa nova estratégia que aborda águas residuais e lamas.</t>
  </si>
  <si>
    <t>COMPETE2030-FEDER-00840600</t>
  </si>
  <si>
    <t>Desenvolvimento de oligossacarídeos de sabor doce e com potencial de redução de açúcar em alimentos</t>
  </si>
  <si>
    <t>BySweetTech é uma ação pioneira ao tratar a redução de açúcar através da conversão de polissacarídeos da parede celular da maçã em oligossacarídeos de sabor doce e seus atributos sensoriais e nutricionais como parte de formulações de frutas. A experiência em carboidratos e tecnologia alimentar da equipa, e as condições das instituições permitirão mitigar o bagaço de maçã como alimento descartável e prover uma nova alternativa ao açúcar.</t>
  </si>
  <si>
    <t>COMPETE2030-FEDER-00840500</t>
  </si>
  <si>
    <t>INSTITUTO PEDRO NUNES-ASSOCIAÇÃO PARA A INOVAÇÃO E DESENVOLVIMENTO EM CIENCIA E TECNOLOGIA</t>
  </si>
  <si>
    <t>502790610</t>
  </si>
  <si>
    <t>Combater a doença de Alzheimer usando copolímeros multivalentes feitos sob medida</t>
  </si>
  <si>
    <t>O objetivo é desenvolver novos medicamentos para o tratamento de Alzheimer, combinando a ação dos glicopolímeros como inibidores da agregação amiloide e o PDMAEMA como transportador de microRNAs. Os copolímeros responsivos permitirão a sua clivagem estrutural sob condições de neuroinflamação, proporcionando a sua entrega localizada, eliminando efeitos adversos. O Copolym4AD contribuirá para o conhecimento de futuros candidatos a medicamentos.</t>
  </si>
  <si>
    <t>COMPETE2030-FEDER-00838100</t>
  </si>
  <si>
    <t>Identificação de biomarcadores não invasivos para Distrofia Miotónica tipo 1</t>
  </si>
  <si>
    <t>A Distrofia Miotónica tipo 1 (DM1) é uma doença que causa fraqueza muscular, atrofia e miotonia e sem opções terapêuticas. Diversas abordagens terapêuticas têm sido exploradas e alguns ensaios clínicos estão a decorrer. Existe uma necessidade urgente na identificação de biomarcadores não invasivos para DM1, produzindo conhecimento inovador para o diagnóstico, prognóstico e tratamento da DM1, levando à saúde e o bem-estar dos doentes com DM1.</t>
  </si>
  <si>
    <t>COMPETE2030-FEDER-00837400</t>
  </si>
  <si>
    <t>Tecnologia Simples para Revolucionar a Absorção: Inovação ao Serviço do Desenvolvimento de Fármacos Desafiadores</t>
  </si>
  <si>
    <t xml:space="preserve">O projeto pretende validar uma plataforma inovadora de entrega de fármacos na promoção da absorção oral de moléculas desafiantes, mas promissoras. Tem ainda como objetivo otimizar a estratégia terapêutica pelo desenvolvimento de formulações de libertação prolongada e/ou da associação de outro fármaco, para potenciar o seu efeito terapêutico em casos de acidente vascular cerebral, mas não só (por exemplo, esclerose múltipla e cancro). </t>
  </si>
  <si>
    <t>2028-08-18</t>
  </si>
  <si>
    <t>COMPETE2030-FEDER-00836800</t>
  </si>
  <si>
    <t>Revolucionando Modelos de Doenças e Triagem de Medicamentos com um Sistema Microfisiológico Cardíaco Totalmente Humano Impresso em 3D.</t>
  </si>
  <si>
    <t>Ao desenvolver uma biotinta de proteínas humanas e um modelo cardíaco 3D integrado num chip microfluídico, o CARDIO-CHIP estabelece uma plataforma de validação de fármacos com relevância fisiológica. Com base na experiência da equipa, este projeto tem um elevado potencial para transformar os testes de fármacos pré-clínicos, melhorando a segurança, eficiência e reduzindo a dependência de testes em animais.</t>
  </si>
  <si>
    <t>COMPETE2030-FEDER-00835600</t>
  </si>
  <si>
    <t>Avaliação e mitigação da presença de biocidas em águas urbanas  - A cidade do Porto como caso de estudo</t>
  </si>
  <si>
    <t>O PortoBiocide apoiará a transição para cidades resilientes e sustentáveis, desenvolvendo e avaliando inovações tecnológicas para otimizar o tratamento de águas residuais. Além disso, o PortoBiocide aumentará a sustentabilidade ambiental, substituindo os Biocidas convencionais por alternativas ecológicas a partir de componentes naturais. Esta transição visa impulsionar a proteção ambiental e a saúde humana, em linha com o Pacto Ecológico Europeu.</t>
  </si>
  <si>
    <t>COMPETE2030-FEDER-00835400</t>
  </si>
  <si>
    <t>Previsão de ondas equatoriais em modelos operacionais</t>
  </si>
  <si>
    <t>O projeto pretende desenvolver um software de livre utilização para identificação em tempo real de ondas equatoriais, muito importantes no desenvolvimento de ciclogénese nos Trópicos e na ocorrência de eventos extremos de precipitação. No final do projeto realizar-se-á um seminário para apresentação dos resultados e treino na utilização do software. Serão convidados a participar elementos de vários Institutos de Meteorologia de países lusófonos.</t>
  </si>
  <si>
    <t>COMPETE2030-FEDER-00834900</t>
  </si>
  <si>
    <t>Diagnóstico personalizado de doenças infecciosas com recurso a metagenómica</t>
  </si>
  <si>
    <t>Diagnóstico de precisão rápido de patogéneos, e da sua resistência aos antimicrobianos, em biospécimes de uma coorte neonatal. Recorrendo à metagenómica integrada por painel de especialistas, o projeto MetAGNOSTICS suportará a tomada rápida de decisão de terapêutica personalizada e eficaz, e o combate à transmissão vertical e hospitalar de patógenos multirresistentes, preparando os cuidados de saúde para futuras ameaças microbiológicas.</t>
  </si>
  <si>
    <t>COMPETE2030-FEDER-00834300</t>
  </si>
  <si>
    <t>Desvendando as vias causadoras de diabesidade induzida pelos desreguladores endócrinos</t>
  </si>
  <si>
    <t>Este projeto estuda os efeitos de desreguladores do sistema endócrino (EDC), individualmente e em misturas, na diabesidade (diabetes tipo 2 e obesidade). A avaliação dos efeitos dos EDC no metabolismo da glucose, resistência à insulina, adipogénese e inflamação e respetivas vias permitirão uma melhor definição de estratégias de prevenção e tratamento, influenciando políticas de saúde pública e regulamentações relacionadas com os EDC.</t>
  </si>
  <si>
    <t>COMPETE2030-FEDER-00834200</t>
  </si>
  <si>
    <t>Permeação Passiva de Fármacos - Validação e Implementação de um Ensaio com Lipossomas</t>
  </si>
  <si>
    <t>DrugPerm visa o desenvolvimento de um kit comercializável para uma caracterização robusta e rápida da permeabilidade passiva de fármacos através de biomembranas utilizando o método da variação de pH. O domínio de aplicabilidade do método será expandido com o desenvolvimento de sondas de pH e utilização de biomembranas obtidas a partir de linhas celulares. A sua ampla utilização irá melhorar a capacidade predictiva no desenho de novos fármacos.</t>
  </si>
  <si>
    <t>COMPETE2030-FEDER-00833500</t>
  </si>
  <si>
    <t>Otimização do Desempenho Estrutural de Vigas Alveolares de Aço em Condições de Incêndio</t>
  </si>
  <si>
    <t>As vigas alveolares de aço têm vantagens proporcionadas por suas aberturas circulares na alma, que influenciam seu comportamento e modos de falha. Dado que não há guias para essas vigas em altas temperaturas e a necessidade de atualizar as normas de projeto relativas a elas, este projeto tem como objetivo investigá-las experimental e numericamente para apresentar uma nova proposta de regras de projeto simplificadas em situações de incêndio.</t>
  </si>
  <si>
    <t>COMPETE2030-FEDER-00258100</t>
  </si>
  <si>
    <t>SOCIEDADE AGRÍCOLA DA QUINTA DE SANTO ANTÓNIO DE ADORIGO LDA</t>
  </si>
  <si>
    <t>506815323</t>
  </si>
  <si>
    <t>Agroturismo Quinta de Santo António</t>
  </si>
  <si>
    <t xml:space="preserve">O projeto Agroturismo Quinta de Santo António consiste na ampliação da capacidade de um estabelecimento existente.  O  Agroturismo ficará com um total de 26 unidades de alojamento (25 quartos e 1 suite autónoma), restaurante, bar, esplanada, sala polivalente, sala para provas de vinho, Spa com salas de tratamento, piscina exterior, amplos espaços exteriores para diversas atividades.
</t>
  </si>
  <si>
    <t>2026-12-25</t>
  </si>
  <si>
    <t>COMPETE2030-FEDER-00833300</t>
  </si>
  <si>
    <t>Valorização do biogás através da produção de hidrogénio num reator de reformação multifuncional</t>
  </si>
  <si>
    <t>O projeto Biogas2Hy pretende demonstrar uma tecnologia inovadora para a produção sustentável de H2 a partir de biogás, reduzindo as emissões de CO2. É proposto um novo reator de membrana, com membrana ultra fina, esperando superar-se a conversão do equilíbrio e obter H2 de elevada pureza. O grupo de investigação constitui um mosaico de formações, de conhecimentos interdisciplinares e competências cruciais para o sucesso do projeto.</t>
  </si>
  <si>
    <t>COMPETE2030-FEDER-00833100</t>
  </si>
  <si>
    <t xml:space="preserve">Uma ferramenta de teranóstica baseada em nanocorpos para metástases cerebrais de cancro da mama HER2+ </t>
  </si>
  <si>
    <t>As metástases cerebrais representam um desafio no tratamento de doentes com cancro da mama devido à dificuldade na passagem de fármacos pela barreira hematoencefálica. Para ultrapassar este desafio, propomos o desenvolvimento de uma ferramenta baseada em nanocorpos (NC) anti-HER2 para o diagnóstico e tratamento das metástases. A utilização de NC na deteção e tratamento de metástases irá revolucionar os cuidados de saúde destes doentes.</t>
  </si>
  <si>
    <t>COMPETE2030-FEDER-00832000</t>
  </si>
  <si>
    <t>ASSOCIAÇÃO FRAUNHOFER PORTUGAL RESEARCH</t>
  </si>
  <si>
    <t>508782252</t>
  </si>
  <si>
    <t>Mecanismo de IA Generativo Controlável para Expandir a Automação na Deteção de Pragas Agrícolas</t>
  </si>
  <si>
    <t>AgriPestForge pretende revolucionar a deteção automática de pragas com um novo mecanismo de IA generativo controlável independente da cultura, que gera imagens realistas de espécies de insetos-alvo em armadilhas adesivas. O seu controlo avançado sobre o processo generativo permitirá a mimetização precisa de diversas condições de aquisição, facilitando o desenvolvimento de novos modelos IA robustos de deteção de pragas para diversas culturas.</t>
  </si>
  <si>
    <t>COMPETE2030-FEDER-00831600</t>
  </si>
  <si>
    <t xml:space="preserve">POMEAI: Inteligência Artificial para Deteção Precoce de Doenças em Pomóideas usando Imagens Multiespectrais </t>
  </si>
  <si>
    <t>Este projeto de investigação procura redefinir os métodos de deteção de doenças como o Stemphylium vesicarium em pomares de pomóideas, integrando imagens multiespectrais com dados ambientais e biológicos do pomar usando inteligência artificial. Este trabalho representa uma potencial mudança de paradigma no controlo eficaz de doenças e na promoção de práticas agrícolas de precisão sustentáveis.</t>
  </si>
  <si>
    <t>2028-09-15</t>
  </si>
  <si>
    <t>COMPETE2030-FEDER-00830700</t>
  </si>
  <si>
    <t>ASSOCIAÇÃO BIOPOLIS</t>
  </si>
  <si>
    <t>516033727</t>
  </si>
  <si>
    <t>Desenvolvimento de ferramentas moleculares de ponta para avaliar como a hibridação afeta a adaptação do lobo ibérico a paisagens dominadas pelo Homem</t>
  </si>
  <si>
    <t>A singularidade do lobo ibérico merece atenção na sua gestão. A hibridização com cão e lobos de outras origens é expectável perante o atual cenário de expansão das populações de lobo. Temos como meta desenvolver ferramentas moleculares universais para identificar lobos e híbridos em amostras não invasivas, e contribuir com diretrizes de gestão e com treino para intervenientes relevantes. A experiência da equipa garante a boa execução da proposta.</t>
  </si>
  <si>
    <t>COMPETE2030-FEDER-00830400</t>
  </si>
  <si>
    <t>ELECTRIFY: um adesivo multifuncional piezoelétrico para o tratamento da insuficiência cardíaca.</t>
  </si>
  <si>
    <t>Os doentes com insuficiência cardíaca avançada têm menos de 50% de sobrevivência ao fim de um ano. O projeto ELECTRIFY irá desenvolver e testar uma solução terapêutica para estes doentes, explorando dois eixos inovadores: 1) nanoterapias anti-fibróticas para reduzir a fibrose no miocárdio e 2) usar a engenharia de tecidos para produzir um tecido cardíaco que contem os sinais elétricos e estruturais necessários à sua integração funcional.</t>
  </si>
  <si>
    <t>COMPETE2030-FEDER-00829700</t>
  </si>
  <si>
    <t>Efeitos da qualidade do ar na saúde da população urbana residente em Portugal usando registos individuais</t>
  </si>
  <si>
    <t>O HEART desenvolverá uma metodologia holística para avaliar os impactos da poluição atmosférica na saúde da população urbana, combinando o conhecimento das ciências e a epidemiologia ambientais do CESAM e CAC-EMHA da UA, recorrendo à monitorização e modelação, e utilizando dados individualizados de saúde, numa abordagem pioneira em Portugal. O HEART poderá apoiar futuras estratégias de mitigação de exposição para melhorar a saúde e o bem-estar.</t>
  </si>
  <si>
    <t>COMPETE2030-FEDER-00828300</t>
  </si>
  <si>
    <t>Modelos Generativos Explicáveis para Dados Sintéticos de Mercados Locais de Energia Elétrica</t>
  </si>
  <si>
    <t>O projeto GENESIS propõe novas soluções de simulação de mercados locais de energia elétrica utilizando modelos inovadores de geração contextual de dados sintéticos que irão gerar novos conjuntos alargados de dados, representativos de dados reais. Serão desenvolvidos modelos de inteligência artificial explicável, permitindo uma melhor compreensão sobre o processo de geração, melhorando assim a confiança dos utilizadores nas soluções do projeto.</t>
  </si>
  <si>
    <t>COMPETE2030-FEDER-00828200</t>
  </si>
  <si>
    <t>Sensores nano óticos para deteção rápida de toxinas marinhas</t>
  </si>
  <si>
    <t>O projeto NANOCEAN visa desenvolver testes de rastreio ótico para a deteção rápida de toxinas paralisantes e diarreicas em extractos de bivalves. O projeto propõe uma nova plataforma analítica para a deteção de toxinas baseada na libertação de corantes pelas nanoesferas lipofílicas contendo ionóforos por induzida pelo analito. Os testes rápidos destinam-se a ser utilizados fora do laboratório por operadores não especializados.</t>
  </si>
  <si>
    <t>COMPETE2030-FEDER-00828000</t>
  </si>
  <si>
    <t>Desenvolvendo a Pesquisa Redox Além das Abordagens Convencionais: Novos Modelos Celulares em Níveis de Oxigénio Fisiológico para uma Descoberta Avançada de Biomarcadores e Triagem de Antioxidantes</t>
  </si>
  <si>
    <t>O projeto PhysOxy4Redox aborda a lacuna entre estudos in vitro e resultados clínicos, introduzindo condições de cultura com níveis de oxigênio adaptados ao fisiológico para melhorar a validade translacional dos estudos pré-clínicos. Utilizando uma abordagem integrada e diversas técnicas, busca-se descobrir biomarcadores e terapias mais eficazes, promovendo avanços na medicina personalizada.</t>
  </si>
  <si>
    <t>2028-07-29</t>
  </si>
  <si>
    <t>COMPETE2030-FEDER-00827300</t>
  </si>
  <si>
    <t>Plataforma digital de avaliação da condição para pontes ferroviárias resilientes e sustentáveis</t>
  </si>
  <si>
    <t>O Digi4RailBridges visa desenvolver uma plataforma digital inovadora para avaliação da condição de pontes ferroviárias que funde dados adquiridos por sistemas de monitorização estrutural com dados de sistemas de visão computacional em UAVs. A análise de dados é automática e baseada em técnicas de AI. O projeto promove uma mudança de paradigma rumo a uma manutenção preditiva. Os objetivos do projeto são validados numa ponte ferroviária nacional.</t>
  </si>
  <si>
    <t>2025-10-06</t>
  </si>
  <si>
    <t>2028-10-04</t>
  </si>
  <si>
    <t>COMPETE2030-FEDER-00827200</t>
  </si>
  <si>
    <t>MAGRES - Aprendizagem automática para uma utilização efetiva da resposta de grupos de consumidores em edifícios em suporte de integração de produção de origem renovável</t>
  </si>
  <si>
    <t>MAGRES propõe métodos para determinar o uso contextual de diferentes programas de resposta da procura de acordo com o contexto, considerando que alguns programas são mais rápidos e que alguns programas têm mais capacidade de redução, contudo ambos possuem diferente incerteza na resposta. Os métodos dinâmicos de agrupamento são utilizados para reunir diferentes consumidores e unidades de produção distribuída de acordo com o contexto.</t>
  </si>
  <si>
    <t>COMPETE2030-FEDER-00827000</t>
  </si>
  <si>
    <t>Biofabricação sustentável de alta tecnologia para aplicação em medicina personalizada</t>
  </si>
  <si>
    <t>Esta proposta tem como objetivo desenvolver uma metodologia simples, sustentável e com alto potencial translacional para obter biotintas ricas em matriz extracelular humana. Células provenientes de pacientes vão ser os componentes principais no desenvolvimento de microtecidos, que por sua vez irão ser utilizados para desenvolver uma rede capilar humana in vitro, combinando tecnologias avançadas como bioimpressão 3D e inteligência artificial.</t>
  </si>
  <si>
    <t>COMPETE2030-FEDER-00825700</t>
  </si>
  <si>
    <t>FUNDAÇÃO GASPAR FRUTUOSO, FP</t>
  </si>
  <si>
    <t>512058407</t>
  </si>
  <si>
    <t>Bacteriocinas: Soluções da natureza para melhorar a qualidade e segurança alimentar</t>
  </si>
  <si>
    <t>O projeto visa o desenvolvimento de novas bacteriocinas como alternativa natural e segura aos conservantes sintéticos dos alimentos. Serão investigadas soluções para aumentar a eficiência da produção através da combinação da fermentação do soro de leite e a sua concentração, através de técnicas de recuperação como a nanofiltração. Será desenvolvido um filme protetor para substituir o uso atual de polímeros sintéticos nas embalagens de alimentos.</t>
  </si>
  <si>
    <t>COMPETE2030-FEDER-00825600</t>
  </si>
  <si>
    <t>AQUATIDE - Explorar a Presença, Riscos e os Efeitos de Nanopartículas de Dióxido de Titânio em Ecossistemas Aquáticos</t>
  </si>
  <si>
    <t>Dado que as nanopartículas de dióxido de titânio (NPs de TiO2) podem apresentar riscos potenciais para os organismos aquáticos, o AQUATIDE pretende avaliar o seu risco ambiental em ecossistemas costeiros. Além disso, também investigará os efeitos fisiológicos, moleculares e de qualidade nutricional dos peixes. Finalmente, AQUATIDE pretende desenvolver métodos rápidos, sustentáveis e éticos para detectar os efeitos de NPs de TiO2.</t>
  </si>
  <si>
    <t>2028-05-15</t>
  </si>
  <si>
    <t>COMPETE2030-FEDER-00825300</t>
  </si>
  <si>
    <t>Purificação de anticorpos monoclonais por estratégias avançadas de leito móvel simulado e cromatografia contínua multicoluna</t>
  </si>
  <si>
    <t>Apesar do aumento das aplicações para anticorpos, o alto custo de produção limita a disponibilidade, causado por dificuldades de purificação. Este projeto propõe novas técnicas de purificação, baseadas em cromatografia contínua multicoluna que aumentam a eficiência e a qualidade do produto, reduzindo o custo e impacto ambiental. A equipa baseia-se na sua experiência processos de separação, especialmente cromatografia e adsorção.</t>
  </si>
  <si>
    <t>COMPETE2030-FEDER-00824900</t>
  </si>
  <si>
    <t>PHsense - Conceção e desenvolvimento de sensores baseados em microfluxo como dispositivos de utilização fácil e descartáveis para monitorizar indicadores de Saúde Pública numa perspetiva Saúde Global</t>
  </si>
  <si>
    <t>Este projeto visa explorar avanços na análise por microfluxo para desenvolver sensores rápidos, descartáveis e exatos para avaliação de biomarcadores em águas naturais, alimentos e fluidos biológicos de amostragem não invasiva, numa abordagem “One Health”. O uso de sensores de fácil utilização, aplicáveis a amostras ambientais e biológicas, é um avanço significativo na monitorização da saúde pública permitindo um eficiente curso de ação.</t>
  </si>
  <si>
    <t>COMPETE2030-FEDER-00266100</t>
  </si>
  <si>
    <t>SECRETARIA GERAL DO MINISTÉRIO DA ECONOMIA</t>
  </si>
  <si>
    <t>600081125</t>
  </si>
  <si>
    <t>Assistência Técnica COMPETE 2030 - 2024-2027</t>
  </si>
  <si>
    <t>Criar as condições logísticas para o funcionamento da autoridade de gestão e do secretariado técnico do COMPETE 2030 - Programa Temático Inovação e Transição Digital e o encerramento do COMPETE2020 - Programa Operacional Competitividade e Internacionalização.</t>
  </si>
  <si>
    <t>COMPETE2030-2023-5</t>
  </si>
  <si>
    <t>COMPETE2030-FEDER-00824300</t>
  </si>
  <si>
    <t>Compreender os PFAS para proteger as pessoas e os bivalves: impacto, consequências e estratégias de mitigação</t>
  </si>
  <si>
    <t>O projeto UPS-STOP adota a abordagem One Health. A acumulação e toxicidade de substancias quimicas (PFAS) em bivalves e  humanos em diferentes cenários climáticos será estudada no campo e no laboratório. Será avaliada a eficácia de  óleos essenciais na desintoxicação de bivalves. A otimização do modelo Delft3D para a Ria de Aveiro fornecerá dados relevantes na tomada de decisões por parte dos decisores.</t>
  </si>
  <si>
    <t>COMPETE2030-FEDER-00824200</t>
  </si>
  <si>
    <t>TRYPinGUT - O triptofano no eixo cérebro-intestino – o combate à inflamação intestinal usando uma estratégia  nutricional versátil</t>
  </si>
  <si>
    <t>O projecto TRYPinGut pretende ser uma abordagem integrativa a um problema de saúde atual em aquacultura – a inflamação intestinal causada pela inclusão de ingredientes alternativos. A proposta focar-se-á na utilização de triptofano como ingrediente funcional, para avaliação da sua capacidade de mitigação de efeitos nefastos destas dietas, com base nas suas propriedades reguladoras da resposta imunitária e neuro-endócrina.</t>
  </si>
  <si>
    <t>COMPETE2030-FEDER-00824100</t>
  </si>
  <si>
    <t>Bioimpressora a jacto de tinta para prototipagem  de biofilmes no tratamento personalizado de feridas crónicas</t>
  </si>
  <si>
    <t>O projecto InkCARE visa desenvolver uma bioimpressora a jato de tinta para prototipagem de biofilmes, para melhorar o tratamento de feridas crónicas. Utilizando reologia avançada, design de ejectores e microfluídica, serão produzidos biofilmes que mimetizam infecções complexas. Os biofilmes serão caracterizados para compreender a sua dinâmica interna. Os resultados incluem uma bioimpressora (resolução &lt; 30 microns) e biotintas especializadas.</t>
  </si>
  <si>
    <t>2028-07-05</t>
  </si>
  <si>
    <t>COMPETE2030-FEDER-00823800</t>
  </si>
  <si>
    <t>Bioengenharia de adesivo Injetável Derivado de Hidrogel à Base de Placenta Humana para o tratamento de doenças Inflamatórias Intestinais</t>
  </si>
  <si>
    <t>A colite ulcerosa (CU) é uma doença inflamatória intestinal crónica sem cura, que afeta milhões mundialmente. Encontrar terapias eficazes para a sua fase inicial é crucial, devido à natureza progressiva. GelCoat@IBD visa desenvolver um inovador hidrogel adesivo injetável usando uma fonte económica de proteínas humanas à base de placenta descelularizada amino-reativa, podendo dar origem a um protótipo singular, para tratar estágios iniciais de CU.</t>
  </si>
  <si>
    <t>COMPETE2030-FEDER-00823400</t>
  </si>
  <si>
    <t>Operação inteligente e integração em tempo-real para a deteção de perdas de água</t>
  </si>
  <si>
    <t>O projeto I-ReTiS-LeaksD&amp;Op tem como objetivo promover uma gestão operacional sustentável e inteligente dos SAA, melhorando a eficiência dos custos energéticos, reduzindo as perdas de água e ampliando o planeamento operacional. Será desenvolvido um Smart Predictive Digital Twin através da integração de IA para modelação hidráulica, e análise de dados em tempo-real para deteção avançada de perdas e otimização do sistema. Será testado um piloto em em um WSS em português.</t>
  </si>
  <si>
    <t>COMPETE2030-FEDER-00822600</t>
  </si>
  <si>
    <t>Subprodutos de peixe como fonte de novos agentes terapêuticos para doenças cardiometabólicas</t>
  </si>
  <si>
    <t xml:space="preserve">O objetivo do FERDINAND é valorizar os subprodutos de peixe como fonte de agentes terapêuticos para doenças cardiometabólicas. Este centra-se na extração e purificação de frações bioativas e no desenvolvimento de uma solução terapêutica validada num do modelo pré-clínico. Usando as capacidades analíticas instaladas e a multidisciplinaridade da equipa, espera-se que a abordagem de terapia direcionada abra portas a um possível novo tratamento. </t>
  </si>
  <si>
    <t>COMPETE2030-FEDER-00821800</t>
  </si>
  <si>
    <t>INSTITUTO NACIONAL DE INVESTIGAÇÃO AGRÁRIA E VETERINÁRIA, I.P.</t>
  </si>
  <si>
    <t>510345271</t>
  </si>
  <si>
    <t>Genómica populacional do agente patogénico de origem alimentar Listeria monocytogenes no contexto da segurança alimentar e da iniciativa "Uma Só Saúde"</t>
  </si>
  <si>
    <t>A UE tem registado um aumento preocupante de casos de doenças de origem alimentar e mortes relacionadas com Listeria monocytogenes. A eliminação de estirpes persistentes na produção alimentar é difícil, resultando em perdas económicas e consequências sociais significativas. O PopGenListeria propõe uma estratégia bioinformática abrangente para elucidar a persistência de Listeria neste, avaliando simultaneamente o risco para humanos.</t>
  </si>
  <si>
    <t>COMPETE2030-FEDER-00821600</t>
  </si>
  <si>
    <t xml:space="preserve">Desenvolvimento de um candidato a medicamento inovador para desacelerar a progressão da doença de Parkinson.  
</t>
  </si>
  <si>
    <t xml:space="preserve">A proposta SlowPD apresenta-se com o objectivo de desenvolver um candidato a medicamento capaz de reuzir o stress oxidativo no cérebro no contexto da doença de Parkinson (DP) . Este candidato já demonstrou ser capaz de reduzir o aumento da disfunção motora num modelo animal. Desta proposta, prevemos avaliar diferentes formas de administrar este medicamento e testar a sua eficácia. </t>
  </si>
  <si>
    <t>COMPETE2030-FEDER-00821000</t>
  </si>
  <si>
    <t>Estratégias inovadoras para reciclagem de resíduos têxteis com vista a tecidos técnicos sustentáveis</t>
  </si>
  <si>
    <t>Os fluorosurfactantes (FS) utilizados em acabamentos de têxteis técnicos para controlar a humidade (MM) contribuem para a grande pegada ecológica da indústria têxtil. Baseado na procura crescente por alternativas sustentáveis aos FS e nas restrições governamentais, o TecTex propõe uma estratégia de economia circular, reciclando resíduos de algodão têxtil para a produção de biossurfactantes e sua aplicação em tecidos de MM livres de FS.</t>
  </si>
  <si>
    <t>COMPETE2030-FEDER-00284800</t>
  </si>
  <si>
    <t>LINEVE | A construir o futuro</t>
  </si>
  <si>
    <t xml:space="preserve">A LINEVE com o presente projeto de investimento pretende realizar investimentos que irão possibilitar a produção de um novo produto inovador ao nível nacional, reduzir o consumo de energia, automatizar e informatizar a sua atividade industrial e reformular a sua estratégia de marketing de forma a atingir o maior número possível de clientes alvo. </t>
  </si>
  <si>
    <t>2023-12-05</t>
  </si>
  <si>
    <t>2025-11-25</t>
  </si>
  <si>
    <t>COMPETE2030-FEDER-00820800</t>
  </si>
  <si>
    <t>Sedimentos de vinho velho como suplemento nutricional para a gestão de doenças inflamatórias intestinais</t>
  </si>
  <si>
    <t>WiSe visa abordar os desafios associados a IBD, de modo sustentável, valorizando um subproduto não usado da indústria vinícola: sedimentos de vinho envelhecido em barril. WiSe visa usar os polifenóis desta matriz explorando abordagens de estabilização e entrega para formular suplementos dietéticos eficazes. WiSe será uma solução inovadoras para a gestão da IBD via valorização industrial, capitalizando a sua equipa multidisciplinar e experiente.</t>
  </si>
  <si>
    <t>COMPETE2030-FEDER-00820500</t>
  </si>
  <si>
    <t>Avaliação e mitigação dos impactos dos incêndios nos reservatórios de consumo humano</t>
  </si>
  <si>
    <t>O projeto AQUAIGNIS visa compreender os impactos dos contaminantes pós-incêndio nos reservatórios de água. Focado em reservatórios-chave em Portugal, o projeto investiga a mobilização dos contaminantes, os impactos no ecossistema e na saúde humana, e desenvolve estratégias de mitigação. Com uma equipe multidisciplinar, está alinhado com os ODS e as estratégias nacionais, possuindo elevado potencial e contribuindo para um futuro mais resiliente.</t>
  </si>
  <si>
    <t>2028-07-30</t>
  </si>
  <si>
    <t>COMPETE2030-FEDER-00285500</t>
  </si>
  <si>
    <t>PLASTICOS DE SANTO ANTONIO LDA</t>
  </si>
  <si>
    <t>500219621</t>
  </si>
  <si>
    <t>PSA: PRO, GREEN, GLOBAL &amp; SMART</t>
  </si>
  <si>
    <t>O investimento da PSA enquadra-se no SICE-MPr/2023/01 na tipologia “Aumento da capacidade produtiva”, através da aposta em inovação de PROCESSO, PRODUTO, ORGANIZACIONAL e MARKETING, associadas à deslocalização da atividade para Monte Redondo onde será desenhado à medida a implementação de um sistema avançado de produção, integrado, inteligente e que permitirá a concretização do objetivo de desenvolvimento de novos produtos de valor acrescentado.</t>
  </si>
  <si>
    <t>COMPETE2030-FEDER-00820300</t>
  </si>
  <si>
    <t>Valorização do H2S para a produção de hidrogénio verde usando condutores cerâmicos protónicos</t>
  </si>
  <si>
    <t>O dissulfureto de hidrogénio (H2S) é um gás tóxico e nocivo e a sua produção tende a aumentar num futuro próximo. A presente proposta oferece uma solução atrativa para mitigar este problema, baseada na decomposição eletroquímica do H2S em enxofre e hidrogénio, utilizando uma célula eletroquímica cerâmica de protões. Tal processo reduzirá a poluição ambiental com uma co-valorização dos seus subprodutos.</t>
  </si>
  <si>
    <t>COMPETE2030-FEDER-00819700</t>
  </si>
  <si>
    <t>De Resíduo a Recurso: Bioprocessos para reciclagem de rejeitados  da indústria mineira em alinhamento com a lei de matérias-primas críticas</t>
  </si>
  <si>
    <t>Os rejeitados de mineração representam um desafio ambiental, mas são também um recurso ao ser uma fonte alternativa de metais valiosos e matéria-primas. Essas realidades serão exploradas para construir e implementar estratégias limpas e sustentáveis de extração de metais, resultando em resíduos inertes com função renovada. O projeto integra a biolixiviação e bioacumulação de metais, resultando em produtos de valor acrescentado como technossolos.</t>
  </si>
  <si>
    <t>COMPETE2030-FEDER-00819000</t>
  </si>
  <si>
    <t>Presente e futuro do fluxo de contaminantes através das cadeias alimentares Oceano Antártico: mudanças climáticas estão a guardar problemas futuros?</t>
  </si>
  <si>
    <t>O projeto tem como objetivo avaliar e compreender a dinâmica dos contaminantes no Oceano Austral, desde os níveis de base, às redes tróficas e as respostas futuras às mudanças ambientais. Através de comparações entre regiões e espécies, pretende informar políticas e esforços de conservação, envolvendo o público em atividades de sensibilização para aumentar a consciencialização sobre a poluição marinha e os impactos das mudanças climáticas.</t>
  </si>
  <si>
    <t>COMPETE2030-FEDER-00818900</t>
  </si>
  <si>
    <t>Vacinas de administração nas mucosas baseadas em vesículas extracelulares de parasitas</t>
  </si>
  <si>
    <t>Demonstramos e patenteamos (International Patent WO/2024/033684) o efeito imunomodulador das vesículas extracelulares excretadas pelo parasita Giardia lamblia (GEVs). As vesículas constituem a plataforma de uma vacina para a giardíase. O presente projeto tem como objetivo fazer os estudos que permitirão validar a utilização destas GEVs como adjuvante de vacinas intranasais (hepatite B e SARSCoV-2) e orais (vacina bivalente giardíase e hepatite B).</t>
  </si>
  <si>
    <t>COMPETE2030-FEDER-00818400</t>
  </si>
  <si>
    <t>INEGI - INSTITUTO DE CIÊNCIA E INOVAÇÃO EM ENGENHARIA MECÂNICA E ENGENHARIA INDUSTRIAL</t>
  </si>
  <si>
    <t>501814957</t>
  </si>
  <si>
    <t>Do resíduo à solução: fechando o ciclo da produção de hidrogénio</t>
  </si>
  <si>
    <t>Este projeto explora a gaseificação de resíduos sólidos para obter H2, e estuda os seus impactos e utilização em vários setores. Para isso recorre a ML e simulação numérica, otimizando as condições operacionais para obter um gás rico em H2, que será testado a diferentes TRL. Propor-se-á o seu uso de acordo com a qualidade/composição obtidas, através de uma matriz de qualidade especificamente desenvolvida para este fim, uma novidade na área.</t>
  </si>
  <si>
    <t>COMPETE2030-FEDER-00818200</t>
  </si>
  <si>
    <t>Previsão e Otimização de Flexibilidade Energética em Comunidades de Energias Renováveis</t>
  </si>
  <si>
    <t>O flexREC pretende desenvolver algoritmos multiobjetivos para gerir a carga/descarga de veículos elétricos em grandes edifícios num contexto energético transativo, e coordená-los com outras opções de armazenamento de energia e flexibilidade da procura, para otimizar a integração da geração renovável em comunidades. Os potenciais impactos serão avaliados com dados reais e validados em um piloto utilizando uma microrrede em um campus universitário.</t>
  </si>
  <si>
    <t>COMPETE2030-FEDER-00816800</t>
  </si>
  <si>
    <t>Nanopartículas para transportar moléculas bioativas direcionadas de forma seletiva para combater infeções bacterianas</t>
  </si>
  <si>
    <t>A resistência antimicrobiana é uma crise de saúde global premente. Os NAMs são moléculas promissoras devido à sua capacidade de atingir genes bacterianos essenciais. Os péptidos derivados de microalgas também oferecem potentes propriedades antibacterianas. NanoBiBacT explora a eficácia destas moléculas contra a S. aureus e a P. aeruginosa, utilizando nanopartículas como veículo destas moléculas para a sua entrega seletiva nas bactérias.</t>
  </si>
  <si>
    <t>COMPETE2030-FEDER-00816500</t>
  </si>
  <si>
    <t>Produção de dsRNAs direcionados a patógenos virais e bacterianos de camarões utilizando a microalga Chlamydomonas reinhardtii</t>
  </si>
  <si>
    <t>ChlamyR7 poderia contribuir para a criação de uma nova terapia anti-multiviral e anti-bacteriana oral para melhorar a resposta imunitária do camarão (poderia inibir 4 dos 10 agentes patogénicos listados pela OIE). ChlamyR7 é composto por pesquisadores com conhecimento na modulação das respostas imunes de camarões (CIIMAR), e especialistas em biotecnologia de microalgas (Purton’s Lab, UK), e mecanismos de RNAi aplicados a camarões (CENTEX)</t>
  </si>
  <si>
    <t>COMPETE2030-FEDER-00815600</t>
  </si>
  <si>
    <t>Jogos sérios em Realidade Virtual para reabilitação pós Acidente Vascular Cerebral</t>
  </si>
  <si>
    <t>O Acidente Vascular Cerebral (AVC) é uma das principais causas de incapacidade no mundo. Os primeiros 6 meses são fundamentais para a recuperação, contudo, a alta médica, leva frequentemente a sentimentos de abandono, depressão e falta de adesão á reabilitação domiciliar. A utilização de jogos sérios em ambiente imersivos é promissora para potenciar a reabilitação do após o AVC e o acompanhamento nas clínicas/hospitais e posteriormente em casa.</t>
  </si>
  <si>
    <t>COMPETE2030-FEDER-00815200</t>
  </si>
  <si>
    <t>NOVA.ID.FCT - ASSOCIAÇÃO PARA A INOVAÇÃO E DESENVOLVIMENTO DA FCT</t>
  </si>
  <si>
    <t>513010661</t>
  </si>
  <si>
    <t xml:space="preserve">Tornando os desperdícios agrícolas em rações nutritivas e funcionais para a aquacultura: uma abordagem eco-inovadora para melhorar o bem-estar e qualidade dos peixes marinhos </t>
  </si>
  <si>
    <t>Desperdícios agrícolas de frutas e vegetais serão incorporados em rações aquáticas para melhorar a imunocompetência, bem-estar e valor nutricional da dourada de aquacultura. GreenFeed4Fish usará uma abordagem integrada e multidisciplinar para validar estes indicadores e as ferramentas de avaliação do ciclo de vida e análise de custo serão aplicadas para validar a natureza eco inovadora e relação custo-benefício do novo produto desenvolvido.</t>
  </si>
  <si>
    <t>2025-07-10</t>
  </si>
  <si>
    <t>2028-07-08</t>
  </si>
  <si>
    <t>COMPETE2030-FEDER-00814400</t>
  </si>
  <si>
    <t>Biorefinaria de resíduos marinhos: plataformas bioativas para uma indústria cosmética circular</t>
  </si>
  <si>
    <t>O projeto MareCircularis visa converter casca de camarão em plataformas bioativas para a indústria cosmética, usando processos inovadores. A encapsulação em nanopartículas lipídicas irá melhorar a penetração na pele dos compostos bioativos. Os estudos LCA/LCC avaliarão a sustentabilidade desta abordagem. O projeto, liderado pela REQUIMTE, envolve académicos e indústria com o objetivo de promover o desenvolvimento sustentável e a economia circular</t>
  </si>
  <si>
    <t>COMPETE2030-FEDER-00813900</t>
  </si>
  <si>
    <t>Célula de óxido sólido reversível para eliminação eletrocatalítica seletiva de NOx</t>
  </si>
  <si>
    <t>O projeto visa demonstrar uma célula eletroquímica reversível inovadora para a eliminação de NOx em gases de combustão. A célula será baseada em eletrólito sólido poroso e eletrocatalisadores contendo Ba, com alta seletividade para a conversão de NOx em ciclos reversíveis: oxidação de NO para NO2 sob polarização anódica, armazenamento de NO2, e subsequente redução de NO2 sob polarização catódica, tirando vantagem da sua cinética superior.</t>
  </si>
  <si>
    <t>COMPETE2030-FEDER-00813700</t>
  </si>
  <si>
    <t xml:space="preserve">Desenvolvimento de um sistema térmico de sais fundidos com energia solar acoplado a um reactor termoquímico de biomassa para produção de combustíveis renováveis </t>
  </si>
  <si>
    <t xml:space="preserve">O projecto SALBIOFUEL contempla o design e ensaio experimental de um sistema de armazenamento térmico a sais fundidos com energia solar, e interligado a um reactor termoquímico utilizando águas ruças de bagaço de azeitona como feedstock para a produção de combustíveis sintéticos. O conceito será demonstrado através do ensaio ao nível laboratorial e pré-industrial de um reactor para os processos de steam-reforming e liquefacção hidrotérmica. </t>
  </si>
  <si>
    <t>2025-10-09</t>
  </si>
  <si>
    <t>2028-09-23</t>
  </si>
  <si>
    <t>COMPETE2030-FEDER-00812000</t>
  </si>
  <si>
    <t>Mel Seguro: Rastreabilidade e Inovação na Garantia da Qualidade Apícola</t>
  </si>
  <si>
    <t>O mel tem sido usado durante gerações com fins nutricionais e terapêuticos. Contudo, a ocorrência de contaminantes naturais e antropogénicos no mel deve ser considerada. Os contaminantes mais prevalentes e preocupantes serão seleccionados para o desenvolvimento de Polímeros Moleculares Impressos (MIPs) para a concepção de testes de rastreio rápidos, fornecendo aos apicultores uma ferramenta para o controlo de qualidade nos apiários.</t>
  </si>
  <si>
    <t>COMPETE2030-FEDER-00803400</t>
  </si>
  <si>
    <t>Protegendo Vidas: Estratégias Integradas para a Prevenção e Mitigação de Riscos para a Saúde Causados por Produtos Medicinais Perigosos</t>
  </si>
  <si>
    <t>O projeto visa proteger profissionais de saúde contra Produtos Medicinais Perigosos, identificados como cancerígenos e mutagénicos. Ao avaliar a exposição, desenvolver protocolos de manuseio mais seguros e propor um protocolo de limpeza inovador, busca melhorar a higiene no trabalho, reduzir riscos à saúde e cumprir diretivas da UE. Isso permite melhorar o bem-estar dos trabalhadores e também estabelecer novos padrões de saúde ocupacional na UE.</t>
  </si>
  <si>
    <t>COMPETE2030-FEDER-00802600</t>
  </si>
  <si>
    <t>Bio-membranas derivadas de resíduos para a remoção integrada de contaminantes emergentes em ambientes aquáticos</t>
  </si>
  <si>
    <t xml:space="preserve">A Waste2Memb alinha-se com os objetivos de sustentabilidade ambiental, economia circular e investigação em materiais avançados de Portugal e da UE. Esta proposta visa reutilizar resíduos na produção de produtos de valor acrescentado sob a forma de bio-membranas funcionais destinadas à remoção de EDCs e PFAS da água. Assim, enfatiza a eficiência dos recursos e práticas de produção sustentáveis, enquanto melhora a qualidade da água.
</t>
  </si>
  <si>
    <t>2028-10-30</t>
  </si>
  <si>
    <t>COMPETE2030-FEDER-00801600</t>
  </si>
  <si>
    <t xml:space="preserve">Uma nova abordagem para investigar efeitos dos micropla´sticos no plâncton: dos organismos a`s comunidades e funcionalidades dos ecossistemas </t>
  </si>
  <si>
    <t>Planktastic tem como objectivo desenvolver uma nova abordagem para avaliações ambientais dos impactos biológicos e ecológicos dos MP no plâncton. O Planktastic irá produzir ferramentas para recolher dados ambientais, fundamentais para avaliar o verdadeiro risco ambiental dos MP. O Planktastic contribuirá para o aumento do conhecimento científico e desenvolver ferramentas fundamentais para planos de prevenção e gestão da poluição por plásticos.</t>
  </si>
  <si>
    <t>COMPETE2030-FEDER-00800400</t>
  </si>
  <si>
    <t>Desenvolvimento de produtos de isolamento térmico à base de plantas invasoras para uma construção regenerativa</t>
  </si>
  <si>
    <t>O Invatherm visa desenvolver soluções naturais para isolamento térmico com base em plantas invasoras, contribuindo para um ambiente construído regenerativo e a proteção dos ecossistemas. O projeto transformará a biomassa destas espécies em produtos de baixo impacte para reduzir a energia operacional e os impactes incorporados dos edifícios, melhorando o seu desempenho ambiental e promovendo uma cadeia de valor para o controlo dessas espécies.</t>
  </si>
  <si>
    <t>COMPETE2030-FEDER-00799900</t>
  </si>
  <si>
    <t>Antimicrobianos verdes à base de grafeno para controle de agentes fitopatogénicos de Quercus suber L.</t>
  </si>
  <si>
    <t>A extração de cortiça e poda podem aumentar o risco de infeções. Um material antimicrobiano inovador à base de grafeno será desenvolvido para melhorar a qualidade e sustentabilidade da cortiça. Derivado de estabilizadores naturais, será sujeito a estudos in vitro e de campo para avaliar sua eficácia. Os revestimentos e lubrificantes antimicrobianos minimizarão a propagação com redução de pesticidas, promovendo a exploração ecológica de sobreiros.</t>
  </si>
  <si>
    <t>2025-04-03</t>
  </si>
  <si>
    <t>2028-04-01</t>
  </si>
  <si>
    <t>COMPETE2030-FEDER-00799200</t>
  </si>
  <si>
    <t>Melhorando a função SOIL SPONGE para se adaptar às mudanças climáticas – quantificando sinergias e compensações agroecologia-biochar para combater de forma sustentável a desertificação</t>
  </si>
  <si>
    <t>SOILSPONGE propõe uma sinergia de soluções (biochar, diques de solo, plantas perenes de enraizamento profundo) para maximizar a função de esponja do solo em pastagens de sequeiro em escalas espaço-temporais relevantes, como prova de conceito. Baseia-se com sucesso em pesquisas anteriores/em andamento e em colaborações interdisciplinares (inter)nacionais. Os seus resultados informarão as opções políticas para combater a desertificação.</t>
  </si>
  <si>
    <t>2025-09-11</t>
  </si>
  <si>
    <t>COMPETE2030-FEDER-00799000</t>
  </si>
  <si>
    <t>Sensibilizadores de ftalocianina baseados em sistemas de impulso–atração para células solares de perovskita</t>
  </si>
  <si>
    <t>O projeto consiste na síntese e caracterização de ftalocianinas difenilamina para funcionalização supramolecular de estruturas de carbono para reforçar a eficiência energética fotoinduzida em células solares de perovskita, proporcionando uma alternativa de energia renovável. Os novos materiais ‘push–pull’ serão estudados em sistemas eletrónicos sustentáveis para possível uso em dispositivos fotovoltaicos automatizados para cidades inteligentes.</t>
  </si>
  <si>
    <t>COMPETE2030-FEDER-00331300</t>
  </si>
  <si>
    <t>BIOMESPACE, LDA</t>
  </si>
  <si>
    <t>516263307</t>
  </si>
  <si>
    <t>Biomespace - Projeto IN SITU - construção industrial de edifícios autónomos e sustentáveis;</t>
  </si>
  <si>
    <t xml:space="preserve">O projeto da BIOMESPACE tem como objetivo a produção industrial e comercialização de edifícios 100% Autónomos recorrendo a tecnologias e conhecimentos adquiridos e desenvolvidos internamente. O projeto irá ser desenvolvido em Idanha-a-Nova, contribuindo para a criação de 50 postos de trabalho, incluindo 15 postos qualificados. </t>
  </si>
  <si>
    <t>COMPETE2030-FEDER-00798900</t>
  </si>
  <si>
    <t>Redução de FIBROse com FINErenona: Ensaio Randomizado e Controlado com Placebo</t>
  </si>
  <si>
    <t>Os fármacos antagonistas dos receptores mineralocorticóides (ARMs) podem ser candidatos para redução de fibrose miocárdica (FM). A finerenona é um novo ARM não esteróide altamente seletivo para o miocárdio. O FIBROFINE visa estudar, através de um ensaio clínico randomizado controlado com placebo, uma potencial nova aplicação da finerenona: redução da FM em doentes com alto risco cardiovascular.</t>
  </si>
  <si>
    <t>COMPETE2030-FEDER-00798600</t>
  </si>
  <si>
    <t>Investigação dos Efeitos Cumulativos de Múltiplas Espécies Invasoras em Ecossistemas Estuarinos</t>
  </si>
  <si>
    <t>O projeto X-IAS investigará as interações múltiplas entre espécies invasoras (EI) de ecossistemas estuarinos, avaliando seu impacto ecológico, conduzindo experiências em mesocosmo e desenvolvendo modelos preditivos. O projeto contará com uma equipe com experência de campo e mesocosmo para abordar lacunas críticas em invasões biológicas. Os resultados incluem métodos melhorados de avaliação de risco de EI e para a conservação da biodiversidade.</t>
  </si>
  <si>
    <t>COMPETE2030-FEDER-00798300</t>
  </si>
  <si>
    <t>Membranas ativas de fibras de madeira para a captura e transformação de microplásticos</t>
  </si>
  <si>
    <t>A operação WFs4Plas propõe o desenvolvimento de membranas ativas de fibras de madeira para a remoção de nano- e microplásticos de águas residuais. As fibras serão modificadas para: 1) melhorar a adsorção dos microplásticos e 2) proceder à sua despolimerização catalítica. Os monómeros aromáticos obtidos serão usados na preparação de novos sensores óticos, contribuindo para a valorização destes resíduos, numa abordagem globalmente sustentável.</t>
  </si>
  <si>
    <t>COMPETE2030-FEDER-00798200</t>
  </si>
  <si>
    <t>Dissecar os Biomarcadores de Neurodegeneração da Imagem do Fundo OCT: um Modelo Animal de Neuroinflamação Induzido por LPS</t>
  </si>
  <si>
    <t>Com base em resultados anteriores, este projeto pretende usar um modelo de neuroinflamação induzida por lipopolissacarídeo para perceber os biomarcadores OCT de neurodegeneração. Combinando processamento de sinal, machine learning e análises bioquímicas, visamos explorar o papel da retina em doenças do sistema nervoso central. O objetivo é a deteção precoce de alterações, com potencial transformador na gestão de doenças neurodegenerativas.</t>
  </si>
  <si>
    <t>COMPETE2030-FEDER-00797900</t>
  </si>
  <si>
    <t>Cibersegurança e Resiliência de Microrredes DC</t>
  </si>
  <si>
    <t>O projeto visa promover a resiliência de micro-redes DC, desenvolvendo métodos de deteção e mitigação de ciberataques, baseados em inteligência artificial e modelos analíticos dos principais componentes de micro-redes - energias renováveis (REs), sistemas de armazenamento (ESSs), cargas críticas e sistemas de proteção. O projecto beneficiará da experiência da equipa em controlo, operação e diagnóstico de REs, ESSs e electrónica de potência.</t>
  </si>
  <si>
    <t>COMPETE2030-FEDER-00797700</t>
  </si>
  <si>
    <t>Modelo Multi-Simbiótico Interoperável para uma Estação de Tratamento de Águas Residuais sustentável e optimizada por IA</t>
  </si>
  <si>
    <t xml:space="preserve">SimbIO4WWTP visa otimizar ETARs, neutralizar emissões de gases de efeito estufa, e promover a simbiose intra-ETAR e intersectorial. O projeto conta com equipa multidisciplinar composta por peritos em eco-eficiência, inteligência artificial, e análises económicas. A ETAR será abordada como estação para recuperação de recursos, permitindo inovações em otimização, e possibilitará simbioses entre espaços urbanos, industriais, agrícolas e pecuários. </t>
  </si>
  <si>
    <t>COMPETE2030-FEDER-00797600</t>
  </si>
  <si>
    <t>Sonda de THz Integrada em Chip para aplicações de saúde minimamente invasivas</t>
  </si>
  <si>
    <t>A ressecção tumoral é ainda a única solução para alguns cancros. É uma solução terapêutica arriscada para os pacientes e desafiadora para os cirurgiões. Esta proposta pretende usar uma combinação de tecnologias de telecomunicações, na gama dos THz, e a microfabricação, para fornecer uma microssonda (3x3x3 mm3) que permitirá a detecção intraoperatória do contorno do tumor, dotando o cirurgião de maior precisão e os pacientes de mais tempo.</t>
  </si>
  <si>
    <t>COMPETE2030-FEDER-00796700</t>
  </si>
  <si>
    <t>Imuno – Engenharia Baseada nos Neutrófilos para Regeneração de Tecidos</t>
  </si>
  <si>
    <t>N_TARGET propõe uma nova e disruptiva abordagem imunomodulatória focada no neutrófilo, apoiada no conceito inovador de que os neutrófilos são células altamente plásticas com longevidade aumentada após ativação. Suportados na nossa experiência em hidrogéis e biomateriais imunomodulatórios, desenvolveremos um hidrogel multifuncional imunomodulatório e pró-angiogénico baseado na polarização de neutrófilos para acelerar a reparação de tecidos.</t>
  </si>
  <si>
    <t>COMPETE2030-FEDER-00796500</t>
  </si>
  <si>
    <t>Metodologia integrada e robusta de projeto de estruturas em betão reforçado com fibras de aço assistida por modelos de análise não linear baseados no método dos elementos finitos e de inteligência artificial</t>
  </si>
  <si>
    <t>Desenvolvimento de metodologia integrada de projeto de estruturas em betão reforçado com fibras (BRFA) assistida por modelos de análise não linear baseados no método dos elementos finitos e de inteligência artificial (IA). A plataforma aipfrc.org integrará bases de dados, do material à estrutura, e IA para determinação das leis constitutivas do BRFA, considerando fiabilidade, otimização e incerteza, e eficiente pós processamento de resultados.</t>
  </si>
  <si>
    <t>COMPETE2030-FEDER-00796400</t>
  </si>
  <si>
    <t>Revestimentos de baixo atrito à base de TMDs depositados por pulverização catódica com superfícies tipo puzzle texturizadas por laser</t>
  </si>
  <si>
    <t>O PUZZLECoat tem como objetivo realizar o tratamento de superfície a laser de revestimentos contendo TMDs, a fim de melhorar o seu desempenho tribológico. Os revestimentos serão depositados por pulverização catódica e tratados com lasers utilizando vários tipos de padrões. A equipa de investigação é constituída por membros com experiência em: deposição de revestimentos contendo TMDs, tratamento de revestimentos utilizando lasers e caraterização.</t>
  </si>
  <si>
    <t>COMPETE2030-FEDER-00795600</t>
  </si>
  <si>
    <t>Soluções bioreceptivas inovadoras para a resiliência e proteção dos estuários</t>
  </si>
  <si>
    <t>Os estuários têm uma alta importância estratégica, mas estão sujeitos a enormes pressões. É fulcral desenvolver soluções inovadoras que protejam estas áreas e as suas atividades, considerando uma combinação de soluções físicas e baseadas na natureza, para reduzir os impactos a curto e longo prazo. InVert proporá e testará soluções híbridas multifuncionais bioreceptivas que permitam reduzir a vulnerabilidade e aumentar a resiliência dos estuários.</t>
  </si>
  <si>
    <t>COMPETE2030-FEDER-00795500</t>
  </si>
  <si>
    <t>SYNERGIZE-PD: Revelando a dinâmica e sinergia da Argonauta-2 e dos miRNAs para o desenvolvimento de terapias inovadoras para a doença de Parkinson.</t>
  </si>
  <si>
    <t>A doença de Parkinson, a segunda doença neurodegenerativa mais prevalente no mundo, tem um grande impacto socioeconómico na sociedade moderna. Devido à falta de tratamentos eficazes, o desenvolvimento de novas terapias é crucial. Pretendemos desenvolver uma nova terapia modificadora da doença, através da reposição de fatores moleculares, responsáveis pela sobrevivência neuronal, que estão diminuídos em pacientes com doença de Parkinson.</t>
  </si>
  <si>
    <t>COMPETE2030-FEDER-00795200</t>
  </si>
  <si>
    <t>Promovendo a aprendizagem de línguas estrangeiras em programas pré-escolares de baixa exposição através de uma abordagem colaborativa: Evidências comportamentais e neurais num ensaio aleatório controlado</t>
  </si>
  <si>
    <t>Os primeiros anos de vida representam uma janela de oportunidade única para a aprendizagem de línguas estrangeiras (LE). No entanto, questões-chave como saber que tipo de exposição é necessária para promover essa aprendizagem permanecem por esclarecer. Neste projeto procuramos estudar os efeitos que práticas colaborativas no ensino de LE têm no desenvolvimento linguístico e cognitivo de crianças inseridas no ensino pré-escolar público português.</t>
  </si>
  <si>
    <t>2025-07-24</t>
  </si>
  <si>
    <t>2028-07-22</t>
  </si>
  <si>
    <t>COMPETE2030-FEDER-00795100</t>
  </si>
  <si>
    <t>Segurança de Instalações de Armazenamento de Rejeitados de Terras Raras</t>
  </si>
  <si>
    <t>O projeto estuda rejeitados mineiros hipersalinos resultantes da exploração de terras raras, e o seu comportamento na instalação de deposição (TSF). A equipa, experiente em rejeitados, conduz a sua caracterização avançada e, modelação numérica da TSF. O maior contributo é um manual sobre procedimentos de ensaio e análises para o controlo da vulnerabilidade de rejeitados hipersalinos, para evitar as consequências catastróficas da rotura da TSF.</t>
  </si>
  <si>
    <t>2028-11-15</t>
  </si>
  <si>
    <t>COMPETE2030-FEDER-00794800</t>
  </si>
  <si>
    <t xml:space="preserve">Aprimoramento de estratégias baseadas em células estaminais para a recuperação de lesões isquémicas.
</t>
  </si>
  <si>
    <t>Lesões cerebrais isquémicas, para as quais as terapias atuais são ineficazes, são frequentes em adultos e neonatos e representam um fardo socioeconómico. Embora o uso de MSCs seja promissor, a variabilidade dos dadores e os protocolos de cultura afetam a sua potência. O uso de iMSCs contorna essas limitações. Assim, este projeto avaliará o potencial da entrega intranasal do secretoma de iMSCs pré-condicionadas por hipóxia em reparar essas lesões.</t>
  </si>
  <si>
    <t>COMPETE2030-FEDER-00794300</t>
  </si>
  <si>
    <t>Formulações naturais seguras, saudáveis e sustentáveis à base de frutos vermelhos para a prevenção de doenças cardiovasculares</t>
  </si>
  <si>
    <t>Os frutos vermelhos e os seus subprodutos caracterizam-se pela riqueza em compostos bioativos promotores da saúde, p.e. polifenóis, vitaminas, minerais, etc. O Red4Cardio consiste no desenvolvimento de novas bebidas à base de frutos vermelhos e seus subprodutos com potencial antioxidante e promotor da saúde cardiovascular, e serão testadas através de vários ensaios in vitro, in vivo e clínicos para comprovar os seus benefícios cardiovasculares.</t>
  </si>
  <si>
    <t>COMPETE2030-FEDER-00793600</t>
  </si>
  <si>
    <t>Idosos Beira Interior-Guarda: biomarcadores imunológicos da cognição</t>
  </si>
  <si>
    <t>O projeto pretende constituir a coorte EBI-Guardian para estudar o declínio cognitivo em pessoas 65+ através de avaliações abrangentes e de análises multidimensionais de dados, validar e ampliar biomarcadores imunológicos de cognição anteriormente identificados pela nossa consolidada e multidisciplinar equipa de investigação. Esperamos encontrar novas estratégias para a prevenção e gestão deste problema de saúde pública em rápido crescimento.</t>
  </si>
  <si>
    <t>2028-09-17</t>
  </si>
  <si>
    <t>COMPETE2030-FEDER-00792200</t>
  </si>
  <si>
    <t xml:space="preserve">Desenvolvimento de novos inibidores duais da PARP1 e PI3K para terapia de cancro </t>
  </si>
  <si>
    <t>Este projeto visa desenvolver novos inibidores duais (IDs) da PARP1/PI3K para maior eficácia, menor resistência e menos efeitos secundários na terapia oncológica, contribuindo para superar limitações das terapias atuais e para desenvolver estratégias de tratamento personalizadas baseadas em alterações de vias específicas do paciente. Os novos IDs poderão contribuir para melhorar a sobrevida global e a qualidade de vida dos pacientes com cancro.</t>
  </si>
  <si>
    <t>2028-10-15</t>
  </si>
  <si>
    <t>COMPETE2030-FEDER-00790700</t>
  </si>
  <si>
    <t>Modulação da resposta imune inata de larvas de peixe mediante a administração in ovo de imunoestimulantes</t>
  </si>
  <si>
    <t>A elevada e imprevisível mortalidade de larvas de peixes marinhos nas primeiras semanas após a eclosão continua sendo um desafio por resolver. As evidências apoiam a hipótese de que as interações prejudiciais entre peixes e microrganismos são a causa desse problema. Com esta proposta pretendemos desenvolver um método para entrega eficiente de imunoestimulantes em ovos de robalo por meio de banho de imersão.</t>
  </si>
  <si>
    <t>COMPETE2030-FEDER-00790600</t>
  </si>
  <si>
    <t>Descobrir as vias moleculares induzidas pelo stress no envelhecimento intestinal e o papel mediador da microbiota</t>
  </si>
  <si>
    <t>O stress fisiológico está associado a distúrbios funcionais e metabólicos e ao envelhecimento precoce do organismo. Os objetivos do TIMELESS incluem a compreensão dos efeitos do stress nos mecanismos de envelhecimento intestinal, a avaliação do impacto dos mediadores de stress no tecido intestinal e na microbiota e a avaliação do potencial dos suplementos alimentares para mitigar os efeitos adversos do stress na saúde intestinal.</t>
  </si>
  <si>
    <t>COMPETE2030-FEDER-00334700</t>
  </si>
  <si>
    <t>GU &amp; PE - LASER TECNOLOGY , LDA</t>
  </si>
  <si>
    <t>516227270</t>
  </si>
  <si>
    <t>GU&amp;PE: a inovar e a reforçar a sua capacidade produtiva</t>
  </si>
  <si>
    <t xml:space="preserve">Capacitação de empresa com meios produtivos inovadores e tecnologicamente evoluídos, potenciadores de maior controlo de processo, aumentos de produtividade e eficiência, os quais possibilitam o desenvolvimento de soluções personalizadas inovadoras e de elevado valor acrescentado para os setores da metalomecânica (incidência nos fabricantes de equipamento) e o fabrico de novos produtos na área do mobiliário urbano. </t>
  </si>
  <si>
    <t>2026-12-09</t>
  </si>
  <si>
    <t>COMPETE2030-FEDER-00790200</t>
  </si>
  <si>
    <t>Impacto dos microplásticos atmosféricos: ambientes urbanos e rurais e eventos extremos</t>
  </si>
  <si>
    <t>O desígnio do PlasURE é identificar níveis, fontes, tendências espaciotemporais e o impacto para a saúde humana de MPs atmosféricos em zonas rurais e urbanas e após incêndios, usando amostragem de ar ativa e biomonitores, bem como modelos de transporte químico, que incluem MPs pela primeira vez. A experiência sinérgica da equipa, combinando trabalho de campo e de laboratório com modelação, assegurará soluções extraordinárias e duradouras.</t>
  </si>
  <si>
    <t>2025-11-28</t>
  </si>
  <si>
    <t>2028-11-26</t>
  </si>
  <si>
    <t>COMPETE2030-FEDER-00789100</t>
  </si>
  <si>
    <t xml:space="preserve">Análise Espacial, Visual e Social de Segurança Urbana em Ambientes de Trânsito: Planeamento Urbano integrado através de inovações em tecnologias geo-espaciais e métodos mistos com big e small data
</t>
  </si>
  <si>
    <t>I.PLACING desenvolverá um procedimento e uma web-app replicáveis, de base tecnológica e de suporte à decisão, para avaliar e monitorizar a insegurança e a vulnerabilidade nas cidades, em particular estações de transporte, ao combinar avanços em Geografia, Criminologia, Design e Policiamento. Suportado por ferramentas geoespaciais e AI, e dados big e small, testará soluções de planeamento/design inovadoras, promovendo cidades seguras e inclusivas</t>
  </si>
  <si>
    <t>2028-12-14</t>
  </si>
  <si>
    <t>COMPETE2030-FEDER-00788900</t>
  </si>
  <si>
    <t>Reclassificação de doenças pulmonares intersticiais fibróticas através de estudos ambientais e genéticos</t>
  </si>
  <si>
    <t>O projecto FIREGENS visa melhorar a abordagem diagnóstica e terapêutica das doenças intersticiais pulmonares fibróticas, combinando a análise molecular, fatores extrínsecos e evolução da doença. A experiência de nossa equipa e o acesso a equipamento avançado garantem o sucesso do desenvolvimento de estratégias não invasivas preditivas do prognóstico e resposta ao tratamento, possibilitando ajustes terapêuticas ao longo a progressão clínica.</t>
  </si>
  <si>
    <t>COMPETE2030-FEDER-00787300</t>
  </si>
  <si>
    <t xml:space="preserve">Para além da colheita: benefícios ecológicos da aquacultura de bivalves </t>
  </si>
  <si>
    <t>O projeto AQUABENEFIT tem como objetivo avaliar os benefícios ecológicos associados à ostreicultura. Combinando técnicas emergentes de biomonitorização e inteligência artificial para análise avançada de dados, e com a colaboração da indústria, o projeto proporcionará uma compreensão abrangente dos benefícios ambientais desta atividade, contribuindo assim para uma gestão sustentável da aquacultura em zonas costeiras.</t>
  </si>
  <si>
    <t>COMPETE2030-FEDER-00335600</t>
  </si>
  <si>
    <t>GWP - IBÉRICA WOOD PRODUCTS, LDA</t>
  </si>
  <si>
    <t>514964812</t>
  </si>
  <si>
    <t>GWP - Evoluçao na cadeia de valor da industria das madeiras</t>
  </si>
  <si>
    <t xml:space="preserve">Instalação de unidade produtiva para aplicação de tecnologias THERMOWOOD e BURNBLOCK para tratamento de madeiras. Com este investimento, alem de garantir a sustentabilidade ambiental e eficiência energética do processo, a GWP passará do paradigma comercial para o paradigma industrial e passará a ter total controlo sobre toda a sua cadeia de valor, incluindo a  política comercial e de marketing. </t>
  </si>
  <si>
    <t>2024-01-05</t>
  </si>
  <si>
    <t>COMPETE2030-FEDER-00786400</t>
  </si>
  <si>
    <t>E-wastExplor: Explorando estratégias para o tratamento sustentável de lixo eletrónico</t>
  </si>
  <si>
    <t>E-wastExplor propõe uma abordagem inovadora de bioprocessamento de PCB utilizando bactérias, visando a valorização da biomassa. A equipa com especialidade em microbiologia, biotecnologia e ciências ambientais, já lidera o caminho para métodos integrados e sustentáveis de tratamento de resíduos. Esta abordagem inovadora tem o potencial de revolucionar a reciclagem de PCB e abrir caminho para o tratamento sustentável do lixo eletrónico.</t>
  </si>
  <si>
    <t>COMPETE2030-FEDER-00785300</t>
  </si>
  <si>
    <t>Avaliação da fibrose do miocárdio por eco-radiómica</t>
  </si>
  <si>
    <t>O projeto IBERIA visa desenvolver modelos preditivos para a quantificação da fibrose cardíaca através da utilização de radiómica aplicada à ecocardiografia, tendo como referências a histologia e a ressonância magnética cardíaca. Empregando ferramentas e metodologias de aprendizagem automática e inteligência artificial, pretende-se validar uma metodologia de diagnóstico mais acessível e económica, contribuindo para avanços na saúde cardiovascular.</t>
  </si>
  <si>
    <t>COMPETE2030-FEDER-00785200</t>
  </si>
  <si>
    <t>Implantes vivos auto-oxigenados e auto-alimentados para regeneração de tecido ósseo</t>
  </si>
  <si>
    <t xml:space="preserve">O projeto SLASH visa adoptar uma abordagem revolucionária, desenvolvendo implantes vivos auto-oxigenados e autoalimentados. Aproveitando nosso conhecimento em hidrogéis, bioprinting 3D e desenvolvimento de micropartículas, o projeto visa superar as atuais limitações na difusão de oxigénio/nutrientes com tarefas bem definidas e interligadas que vão desde o desenvolvimento de materiais, caracterização in vitro, análise histológica e proteómica. </t>
  </si>
  <si>
    <t>COMPETE2030-FEDER-00785100</t>
  </si>
  <si>
    <t>Sistema Multi-modal de Imagiologia de raios-X Espetral para aplicação Pré-clínica</t>
  </si>
  <si>
    <t>A imagiologia por raios-X desempenha um papel fundamental no diagnóstico médico, sendo indispensável na prática clínica diária. A próxima geração de equipamentos de imagiologia irá incorporar detetores que forneçam informação espectral para permitir melhorar os diagnósticos e respetivos tratamentos. Este projeto prevê o desenvolvimento de um sistema de espetral para radiografia e tomografia computorizada para aplicação pré-clínica.</t>
  </si>
  <si>
    <t>COMPETE2030-FEDER-00785000</t>
  </si>
  <si>
    <t>Desenvolvimento de um sistema inovador de ferraduras à base de adesivos para melhorar o desempenho e o bem-estar dos cavalos</t>
  </si>
  <si>
    <t>O método de ferração mais comummente utilizado no mundo recorre a uma ligação mecânica que implica introduzir um cravo através do casco do cavalo. Este método é usado desde sempre e tem diversas desvantagens que podem ser ultrapassadas ao modificar o método de aplicação da ferradura. O objetivo do presente estudo consiste no desenvolvimento de uma ferradura inovadora que possa ser aplicada no casco recorrendo ao uso de uma ligação adesiva.</t>
  </si>
  <si>
    <t>COMPETE2030-FEDER-00784600</t>
  </si>
  <si>
    <t>Urocortina-2 na insuficiência cardíaca com fração de ejeção preservada - efeitos fisiopatológicos e terapêuticos</t>
  </si>
  <si>
    <t>A insuficiência cardíaca com fração de ejeção preservada (ICFEP) é muito prevalente e tem prognóstico grave. A sua fisiopatologia permanece pouco clara, e a terapia atual é insuficiente. O projeto UroPE visa explorar os efeitos fisiopatológicos e terapêuticos da urocortina-2 na ICFEP e correlacionar os níveis plasmáticos de Ucn2 com a função ventricular e o prognóstico de doentes com ICFEP.</t>
  </si>
  <si>
    <t>COMPETE2030-FEDER-00784100</t>
  </si>
  <si>
    <t>Exploração das Metastases no Micro-ambiente Ósseo - Edição Cancro da Mama</t>
  </si>
  <si>
    <t xml:space="preserve">O projecto METABONE pretende criar um avanço significativo no estudo da metástase do cancro de mama para o tecido osseo, introduzindo um modelo 3D inovador para simular o ambiente metastático ósseo. Combinando micro-automação robótica, cápsulas líquidas como bioreactores, este projecto visa acelerar a descoberta de farmacos, reduzir a dependência de modelos animais e promover métodos de pesquisa escaláveis e éticos. </t>
  </si>
  <si>
    <t>COMPETE2030-FEDER-00784000</t>
  </si>
  <si>
    <t>Assegurar a sustentabilidade no longo prazo de valores naturais altamente móveis: aves limícolas e seus habitats</t>
  </si>
  <si>
    <t>Reverter a perda de biodiversidade é um desafio global. Mas o objetivo 30x30 só poderá ser alcançado com o conhecimento necessário para a proteção e gestão efetiva de 30% nos vários ecossistemas. Este projeto tira partido de novas tecnologias (deteção remota e seguimento GPS) para monitorizar e guiar a conservação da biodiversidade em zonas marinhas costeiras, onde o conhecimento é limitado devido à dificuldade em investigar estes sistemas.</t>
  </si>
  <si>
    <t>COMPETE2030-FEDER-00783300</t>
  </si>
  <si>
    <t>Desenvolvimento e validação de um método inovador para o diagnóstico e prognóstico da infertilidade masculina</t>
  </si>
  <si>
    <t>A infertilidade tem vindo a aumentar, estando cerca de metade dos casos associada a um fator masculino. O diagnóstico deste fator baseia-se na análise básica de sémen, que possui baixo valor de diagnóstico e prognóstico. O nosso objetivo é estabelecer um painel de biomarcadores e desenvolver um protótipo de dispositivo diagnóstico baseado nos marcadores identificados para uso na gestão, diagnóstico e tratamento da infertilidade masculina.</t>
  </si>
  <si>
    <t>COMPETE2030-FEDER-00782900</t>
  </si>
  <si>
    <t xml:space="preserve">Nova geração de revestimentos poliméricos: mais biodegradáveis, sustentáveis e revalorizáveis </t>
  </si>
  <si>
    <t>Os revestimentos poliméricos são extensivamente usados, contudo a reduzida/nula (bio)degradabilidade e reciclabilidade  constitu um problema ambiental. O projeto NEXTGENCOAT visa desenvolver uma nova geração de tintas eficientes e de elevado desempenho ambiental, com propriedades (bio)degradáveis após uso, por forma a reduzir a pegada ambiental destes produtos e reaproveitar os resíduos em final de vida para gerar produtos com valor acrescentado.</t>
  </si>
  <si>
    <t>COMPETE2030-FEDER-00782600</t>
  </si>
  <si>
    <t>ColdSporeKill - Desenvolvimento de estratégias não-térmicas a frio para inativação hiperbárica de esporos bacterianos em alimentos</t>
  </si>
  <si>
    <t>A inativação de esporos bacterianos depende de processos térmicos intensos (temperaturas &gt;100 °C por vários minutos) para garantir a segurança alimentar. Este projeto visa desenvolver uma nova metodologia, Inativação Hiperbárica (HI), como técnica de inativação sem temperatura a frio de três esporos de relevância económica/industrial (B. cereus, A. acidoterrestris e C. perfringens) utilizando três produtos alimentares como casos de estudo.</t>
  </si>
  <si>
    <t>2025-10-03</t>
  </si>
  <si>
    <t>2028-09-16</t>
  </si>
  <si>
    <t>COMPETE2030-FEDER-00782300</t>
  </si>
  <si>
    <t>Tecnologias Inovadoras para Melhorar a Experiência de Consumo de Algas Marinhas</t>
  </si>
  <si>
    <t>Considerando a urgente necessidade de proteínas alternativas e transição dos sistemas alimentares, o projeto ITSEE visa desenvolver estratégias de processamento de algas para melhorar as suas propriedades organoléticas. O novo ingrediente produzido (alga processada), bem aceite pelo consumidor e usado em consumo direto ou como substituto de proteínas de carne, promoverá hábitos alimentares mais saudáveis.</t>
  </si>
  <si>
    <t>COMPETE2030-FEDER-00782200</t>
  </si>
  <si>
    <t>Materiais libertadores de monóxido de carbono por ativação de luz para aplicações antibacterianas</t>
  </si>
  <si>
    <t>CANDLELIGHT pretende desenvolver nanocompósitos sensíveis a NIR para o armazenamento e entrega de monóxido de carbono e paralelamente explorar a atividade antibacteriana, que será rastreada utilizando modelos bacterianos de Gram-positiva e Gram-negativa. Para avaliar a citotoxicidade dos materiais nas células humanas, serão realizados testes in vitro com linhas celulares humanas para determinar a potencial atividade genotóxica e citotóxica.</t>
  </si>
  <si>
    <t>COMPETE2030-FEDER-00781500</t>
  </si>
  <si>
    <t>Desenvolvimento centrado no utilizador e avaliação do custo-efetividade de um programa digital de gestão da dor para pessoas mais velhas</t>
  </si>
  <si>
    <t xml:space="preserve">Pretende-se desenvolver e avaliar uma solução digital para a gestão da dor em pessoas mais velhas num modelo centrado no utilizador que inclui: a definição de requisitos, o co-design de conteúdos/modelo de intervenção e a avaliação da usabilidade e do custo-efetividade. Reúne uma equipa multidisciplinar com vasta experiência a desenvolver e avaliar soluções digitais e de trabalho conjunto. É uma intervenção sustentável num grupo pouco estudado.
</t>
  </si>
  <si>
    <t>2028-05-16</t>
  </si>
  <si>
    <t>COMPETE2030-FEDER-00781000</t>
  </si>
  <si>
    <t>PyroSENSE: Monitorização contínua de complicações cardiovasculares utilizando soluções de tecnologia avançada baseadas em sensores piroelétricos implantáveis</t>
  </si>
  <si>
    <t>O projeto PyroSENSE apresenta a ideia inovadora para a supervisão de complicações cardiovasculares após o procedimento de stenting. O uso da piroeletricidade para detetar alterações locais de temperatura (dos eventos biológicos) permite o aumento da sensibilidade dos sensores, possibilitando a sua implementação em condições reais. A equipa do PyroSENSE possui a expertise e capacidades necessárias para desenvolver SMART STENTS ao nível comercial.</t>
  </si>
  <si>
    <t>COMPETE2030-FEDER-00780400</t>
  </si>
  <si>
    <t>Prevenir a propagação ambiental de contaminantes emergentes utilizando estratégias híbridas para potenciar o tratamento de águas residuais urbanas</t>
  </si>
  <si>
    <t>AStUTe pretende melhorar os processos de tratamento de águas residuais criando estratégias híbridas para reduzir a libertação de micropoluentes. AStUTe propõe desenvolver grânulos de degradação multi-especializados para bioaumento e acoplar unidades de adsorção com adsorventes derivados de resíduos a sistemas granulares. As competências complementares das equipas são cruciais para atingir os objetivos e criar impacto ambiental, social e económico</t>
  </si>
  <si>
    <t>COMPETE2030-FEDER-00779500</t>
  </si>
  <si>
    <t>Materiais renováveis obtidos a partir da biomassa para as tecnologias de armazenamento e conversão de energia eletroquímica</t>
  </si>
  <si>
    <t>BioEESC visa desenvolver baterias de estado sólido de sódio e PEMFCs eficientes e seguros a partir de biomassa para armazenamento e conversão de energia. Novos eletrólitos poliméricos verdes serão desenvolvidos por uma equipa com experiência em condutores iónicos, síntese de polímeros, recuperação e purificação de biopolímeros e pigmentos da biomassa, caracterização morfológica de materiais, integração, teste e otimização de dispositivos.</t>
  </si>
  <si>
    <t>COMPETE2030-FEDER-00779300</t>
  </si>
  <si>
    <t>Melhoria da eficiência dos programas de erradicação da tuberculose animal na interface pecuária-fauna selvagem através de uma abordagem científica multidisciplinar</t>
  </si>
  <si>
    <t>A tuberculose animal é um problema económico importante para a indústria pecuária. O progresso na erradicação estagnou devido à fraca eficiência dos programas de controlo, que operam em comunidades multi-hospedeiros, incluindo fauna. O projeto incorpora conceitos e abordagens analíticas da ecologia e epidemiologia, para criar ferramentas inovadoras que melhorarão a erradicação da tuberculose, com impacto na economia, na sociedade e no ambiente.</t>
  </si>
  <si>
    <t>COMPETE2030-FEDER-00778800</t>
  </si>
  <si>
    <t>Reator Oscilatório Ativado por Luz Visível para Processos Duplos: Produção de H2 e Tratamento de Águas Residuais</t>
  </si>
  <si>
    <t>Com o objetivo de enfrentar os desafios energéticos e climáticos, o projeto LIGHT2H2O foca-se na produção sustentável de H2 e no tratamento de águas residuais através de um reator de fluxo oscilatório ativado por luz. Propõe-se a desenvolver catalisadores sensíveis à luz visível e a avançar para reatores que operam em modo contínuo, promovendo uma operação duradoura, evitando materiais críticos e reforçando a sustentabilidade ambiental.</t>
  </si>
  <si>
    <t>2028-11-01</t>
  </si>
  <si>
    <t>COMPETE2030-FEDER-00778700</t>
  </si>
  <si>
    <t>Aprendizagem com Pequenos Dados: Rumo a Previsões Robustas e Interpretáveis com Modelação Eficiente Conduzida por Dados do Material em Simulações de Conformação</t>
  </si>
  <si>
    <t>A simulação numérica é crucial para otimizar processos de estampagem de metais. Desafios na flexibilidade/precisão dos modelos constitutivos analíticos motiva a exploração de métodos não paramétricos. A Aprendizagem Automática permite processar grandes volumes de dados, mas o acesso aos mesmos nem sempre é possível. O projeto visa desenvolver ferramentas baseadas em pequenos volumes de dados para a simulação avançada de processos de estampagem.</t>
  </si>
  <si>
    <t>COMPETE2030-FEDER-00339200</t>
  </si>
  <si>
    <t>FUCOLI-SOMEPAL - FUNDIÇÃO DE FERRO S.A.</t>
  </si>
  <si>
    <t>504348701</t>
  </si>
  <si>
    <t>FUCOLi 4.0 – Digitalização e Robotização do processo de fundição</t>
  </si>
  <si>
    <t>Através do presente projeto de investimento, a Fucoli-Somepal irá aplicar os conceitos da fábrica do futuro aos processos de fundição em larga escala, objetivando a criação de um espaço industrial com níveis de digitalização e robotização sem paralelo no setor a nível nacional e em linha com o estado-da-arte. Em adição a isto, a Empresa irá também lançar no mercado uma nova gama de produtos patenteada a nível internacional.</t>
  </si>
  <si>
    <t>2023-12-29</t>
  </si>
  <si>
    <t>2025-12-16</t>
  </si>
  <si>
    <t>COMPETE2030-FEDER-00778300</t>
  </si>
  <si>
    <t>Produção de Hidrogénio Verde: desenvolvimento de Eletrolisadores de Membrana de Permuta Aniónica</t>
  </si>
  <si>
    <t>Este projeto baseia-se num sistema de produção de hidrogénio verde: eletrólise da água com membranas de permuta aniónica. Os objetivos incluem o aumento do desempenho do dispositivo, o desenvolvimento de novos catalisadores e o teste de águas residuais. O CEFT possui experiência em eletroquímica. A novidade reside na caraterização avançada e na integração de componentes em pilhas reais. Espera-se obter uma tecnologia mais eficiente e barata.</t>
  </si>
  <si>
    <t>COMPETE2030-FEDER-00777900</t>
  </si>
  <si>
    <t>Design Multiescala de Compósitos Cerâmicos Sustentáveis Impulsionados por MXene para Recuperação de Calor e Refrigeração Termoelétrica</t>
  </si>
  <si>
    <t>A eficiência energética e a sustentabilidade são fundamentais na nossa sociedade. O projeto visa desenvolver materiais termoelétricos compostos de cerâmica ambientalmente amigáveis, ambicionando avanços significativos na sua eficiência. A equipe experiente irá combinar síntese de materiais avançados, caracterização e fabricação de dispositivos. Esta abordagem inovadora mostra aplicações viáveis para a recuperação de calor residual e refrigeração.</t>
  </si>
  <si>
    <t>COMPETE2030-FEDER-00777000</t>
  </si>
  <si>
    <t>Adesivos de líquidos iónicos personalizáveis para a administração transdérmica e não invasiva de vacinas de ARN mensageiro</t>
  </si>
  <si>
    <t>Alavancado na experiência em líquidos iónicos (LIs) e em ARNm, o NEEDleFREE ambiciona desenvolver um adesivo de LI para a entrega transdérmica de ARNm, provocando respostas imunes efetivas e aumentando a adesão à medicação. Construído à luz da sustentabilidade por ambicionar cadeias de frio menos rigorosas e adaptável a várias doenças, o NEEDleFREE responderá às políticas internacionais de saúde pública e contribuirá para o crescimento económico.</t>
  </si>
  <si>
    <t>COMPETE2030-FEDER-00339600</t>
  </si>
  <si>
    <t>CERÂMICA DA BORRALHEIRA S.A.</t>
  </si>
  <si>
    <t>500817022</t>
  </si>
  <si>
    <t>Cerâmica da Borralheira Inovação 2030</t>
  </si>
  <si>
    <t>O Projeto está assente na estratégia da BORRALHEIRA, pretende o aumento da sua capacidade produtiva através da intensificação tecnológica dos processos produtivos apostando em inovação tecnológica dos processos, na qualificação e na diversificação da produção, permitindo trabalhar novos segmentos de maior valor acrescentado e assim ganhar competitividade internacional.</t>
  </si>
  <si>
    <t>2023-12-20</t>
  </si>
  <si>
    <t>COMPETE2030-FEDER-00776900</t>
  </si>
  <si>
    <t>Ligas de alta entropia autolubrificantes, dopadas com CaF2 , produzidas por fusão seletiva a laser</t>
  </si>
  <si>
    <t>Este projeto visa a produção de ligas compósitas de alta entropia à base de FeCrMnAlX (X = V, Ti) por fusão seletiva a laser, a partir de misturas de pós metálicos elementares e partículas de CaF2 obtidas por síntese mecânica. O objetivo é produzir superfícies autolubrificantes compósitas, de forma a reduzir as perdas associadas ao atrito de componentes submetidos a condições severas de trabalho a altas temperaturas, aumentando a sua vida útil.</t>
  </si>
  <si>
    <t>COMPETE2030-FEDER-00776600</t>
  </si>
  <si>
    <t>Materiais Multifuncionais Eficientes para Adsorção e Conversão de CO2 na Purificação de Biogás</t>
  </si>
  <si>
    <t>Este projeto usa uma abordagem interdisciplinar para projetar materiais com dupla função eficientes para a adsorção de CO2, e com propriedades condutoras e barreiras de baixa energia para redução eletroquímica de CO2 a CH4 no processo de purificação de biogás. Compósitos biocarvão/ e mesoporosos de carbono/metal serão sintetizados, explorando suas interações gás-adsorvente/catalisador e testando-os sob condições industrialmente relevantes.</t>
  </si>
  <si>
    <t>COMPETE2030-FEDER-00776500</t>
  </si>
  <si>
    <t>Regulação da homeostasia de ferro, inflamação e metabolismo da dopamina na doença de Parkinson com a nova geração de fármacos modificadores de doença</t>
  </si>
  <si>
    <t>A Doença de Parkinson (DP) é uma doença neurodegenerativa ligada à perda seletiva de neurónios dopaminérgicos que controlam a função motora. Apesar da sua etiologia ser desconhecida, sabe-se que a acumulação de ferro no cérebro e a neuroinflamação desempenham um papel fulcral na patologia. O projeto RESTORE visa a descoberta do primeiro candidato a fármaco para a DP capaz de regular a homeostasia do ferro, neuroinflamação e níveis de dopamina.</t>
  </si>
  <si>
    <t>COMPETE2030-FEDER-00774800</t>
  </si>
  <si>
    <t>INESC COIMBRA - INSTITUTO DE ENGENHARIA DE SISTEMAS E COMPUTADORES DE COIMBRA</t>
  </si>
  <si>
    <t>505232200</t>
  </si>
  <si>
    <t>Avanços no planeamento do tratamento de radioterapia impulsionados por abordagens computacionais inovadoras e pela aprendizagem</t>
  </si>
  <si>
    <t>Este projeto visa desenvolver abordagens de otimização para problemas não lineares de grande escala sob incerteza, melhorando o planeamento do tratamento de radioterapia. Os desafios incluem a otimização robusta para proteção do sistema imunitário, a integração da radiobiologia e otimização de planos diários. Através de métodos computacionais inovadores, procuramos melhorar os tratamentos de radioterapia e impulsionar o campo da otimização.</t>
  </si>
  <si>
    <t>COMPETE2030-FEDER-00774700</t>
  </si>
  <si>
    <t>Bacteriófagos no combate à doença de Alzheimer</t>
  </si>
  <si>
    <t>HERCULES oferece uma tecnologia baseada em bacteriófagos manipulados para reconhecer amiloide-beta solúvel no tecido cerebral – o responsável pela doença de Alzheimer que começa a acumular-se cerca de 20 anos antes do aparecimento dos primeiros sintomas - e com um elevado potencial terapêutico devido à sua capacidade de inibir a agregação da amiloide-beta. Isto beneficiará significativamente os pacientes e terá um elevado impacto socioeconómico.</t>
  </si>
  <si>
    <t>COMPETE2030-FEDER-00340200</t>
  </si>
  <si>
    <t>Aumento da capacidade produtiva com automatização e informatização de processos da FTD.</t>
  </si>
  <si>
    <t>A FTD pretende com o presente projeto dar continuidade à sua estratégia de crescimento sustentado em parceria com o crescimento Nacional e Internacional do parceiro Mercadona, apostando no aumento da sua capacidade produtiva para dar resposta às necessidades de mercado, com a criação de três novas linhas produtivas, aumento da eficiência dos processo e informatização de processos.</t>
  </si>
  <si>
    <t>2024-05-03</t>
  </si>
  <si>
    <t>2026-04-24</t>
  </si>
  <si>
    <t>COMPETE2030-FEDER-00774300</t>
  </si>
  <si>
    <t>Avaliação da sustentabilidade para a transição de H2 azul e verde</t>
  </si>
  <si>
    <t>O EartH2 desenvolve uma metodologia de LCSA para avaliar o desempenho ambiental, social e económico do vetor energético H2, considerando toda a sua cadeia de valor, definindo regras para sistemas de certificação do H2, apoiando a gestão dos sistemas energéticos e dando orientações práticas à indústria, e decisores políticos. A metodologia LCSA desenvolvida é validada em estudos de caso -produção/utilização de H2 na cerâmica e jet fuel.</t>
  </si>
  <si>
    <t>COMPETE2030-FEDER-00773100</t>
  </si>
  <si>
    <t>Uso de pó de vidro na produção de betão: uma revolução verde na indústria da construção</t>
  </si>
  <si>
    <t>O Pacto Ecológico Europeu prevê encerrar as termoelétricas até 2050, indisponibilizando cinzas volantes (CV) para betões, como já acontece em Portugal. Resultados do projeto GlassCON mostram que resíduo de garrafa de vidro (GW) pode substituir CV e cimento. GlassCON_4low busca BAIXAS emissões de CO2 e BAIXO consumo de energia através de um betão de BAIXO teor de cimento, usando material de BAIXA energia incorporada (vários GW) em vez de cimento.</t>
  </si>
  <si>
    <t>COMPETE2030-FEDER-00772000</t>
  </si>
  <si>
    <t>Scaffolds biomiméticos multirresponsivos para investigação e tratamento do cancro da mama</t>
  </si>
  <si>
    <t>BreastInTreat representa um novo paradigma na terapia do cancro da mama, aproveitando suportes eletroativos. Integrando ciência de materiais avançada e biorreator, este projeto aborda desafios como a resistência ao tratamento. Ao focar em abordagens inovadoras, como estimulação bioquímica e elétrica combinadas, o projeto visa desenvolver estratégias para o tratamento do cancro de mama, melhorando os resultados e a qualidade de vida dos pacientes.</t>
  </si>
  <si>
    <t>COMPETE2030-FEDER-00771700</t>
  </si>
  <si>
    <t>Formulações microbianas para melhorar o crescimento e a resiliência das culturas sob stresse de seca e deficiência de fósforo</t>
  </si>
  <si>
    <t xml:space="preserve">O projeto MicroDROP visa desenvolver biofertilizantes para aumentar a resiliência e o crescimento do milho sobre stresse hídrico e reduzir a fertilização com P. Incluem microrganismos benéficos, nomeadamente bactérias promotoras do crescimento de plantas e fungos micorrízicos arbusculares, formulados com transportadores à base de subprodutos. O projeto também visa compreender a ativação de genes no milho após aplicação dos biofertilizantes. </t>
  </si>
  <si>
    <t>COMPETE2030-FEDER-00771500</t>
  </si>
  <si>
    <t>A MultiOrgan-on-a-chip platform for real-time assessment of efficacy, toxicity, and the discovery of novel nanocarrier systems</t>
  </si>
  <si>
    <t>Discover@MOChip propõem o desenvolvimento de uma ferramenta microfluídica inovadora, que combina modelos 3D de órgãos, saudáveis e tumorais, com biosensores ópticos ultrasensíveis para monitorizar, em tempo real e in-situ, nanosistemas de transporte de drogas terapeuticas. A visão do projeto é mudar o paradigma da indústria e fornecer uma tecnologia padrão de modelos in vitro para aplicação em testes clínicos.</t>
  </si>
  <si>
    <t>COMPETE2030-FEDER-00771400</t>
  </si>
  <si>
    <t>Edu4HEALTH - Novos Desafios de Educação para a Saúde e Bem-estar, um projeto de investigação e formação com Realidade Aumentada e estratégias de Gamificação para escolas</t>
  </si>
  <si>
    <t>Atualmente muitos jovens desenvolvem problemas de saúde mental como depressão, ansiedade, stress, perturbações alimentares ou automutilação, que se atribuem em parte à utilização excessiva da tecnologia e das redes sociais. O Edu4HEALTH propõe uma utilização adequada dos dispositivos móveis através de uma INTERVENÇÃO TECNOLÓGICA aplicada nas escolas baseada em jogos móveis de realidade aumentada e gamificação para promover a saúde e o bem-estar.</t>
  </si>
  <si>
    <t>2028-11-16</t>
  </si>
  <si>
    <t>COMPETE2030-FEDER-00771300</t>
  </si>
  <si>
    <t xml:space="preserve">ECO_RORAIL-Subprodutos industriais para estradas e ferrovias eco-eficientes </t>
  </si>
  <si>
    <t>O projeto promove a economia circular utilizando escória de aciaria e borracha em camadas granulares de infraestruturas de transporte. Uma equipa multidisciplinar experiente, apoiada por empresas, conduz caracterização avançada de partículas, avaliação da mitigação de vibrações e monitorização de um trecho rodoviário. Os resultados incluem misturas otimizadas, parâmetros de controle e, metodologias de dimensionamento para rápida implementação.</t>
  </si>
  <si>
    <t>COMPETE2030-FEDER-00771100</t>
  </si>
  <si>
    <t>Materiais personalizados de líquidos iónicos suportados em celulose com características superhidrofóbicas para aplicações na área da saúde e ambiente</t>
  </si>
  <si>
    <t>O projeto CLEAN visa contribuir para a mitigação de dois problemas universais: contaminação com microrganismos e poluição de água com óleos. O CLEAN visa explorar o potencial de líquidos iónicos suportados, customizados e superhidrofóbicos à base de celulose para a fabricação de têxteis antimicrobianos e absorventes de óleos. A concretização destes objetivos assenta no carácter multidisciplinar e na motivação da equipa associada.</t>
  </si>
  <si>
    <t>COMPETE2030-FEDER-00770800</t>
  </si>
  <si>
    <t xml:space="preserve">Estratégias avançadas para desinfeção de superfícies: combate a células viáveis mas não cultiváveis (VBNC) de bactérias transmitidas por alimentos
</t>
  </si>
  <si>
    <t>Este projeto visa resolver o problema das células VBCN em superfícies de processamento de alimentos, desenvolvendo protocolos de desinfeção eficientes e um sistema de deteção adequado. Esta equipa possui todas as competências e o equipamento necessário para o fazer e, assim, novos agentes de desinfeção (bacteriófagos) e técnicas avançadas de deteção (baseadas em biomarcadores), serão desenvolvidos para atingir essas células VBNC.</t>
  </si>
  <si>
    <t>2028-06-14</t>
  </si>
  <si>
    <t>COMPETE2030-FEDER-00770300</t>
  </si>
  <si>
    <t>Nanocompósitos de Hidreto Reativo Modificado: Uma nova solução promissora para os problemas de Armazenamento de Hidrogénio de Elevada Capacidade para Veículos a Hidrogénio Verde</t>
  </si>
  <si>
    <t xml:space="preserve">
Dada a relevância de resolver as questões de armazenamento de hidrogénio, o projeto explora um método promissor de armazenamento de H2 de alta capacidade através de "hidretos reativos” de MgH2, TiH2 e LiBH4. O foco está em alcançar a meta de 5,6kg de H2/100kg de tanque, sendo que a melhor solução disponível atualmente é de 4,5kg de H2. A solução oferecerá uma capacidade dentro do intervalo de 6,6 a 8,6kg de H2 por 100kg de tanque de combustível.</t>
  </si>
  <si>
    <t>COMPETE2030-FEDER-00341300</t>
  </si>
  <si>
    <t>ROBUSTPARALLEL -EXTRAÇÃO E COMERCIALIZAÇÃO DE PEDRAS NATURAIS LDA</t>
  </si>
  <si>
    <t>514694955</t>
  </si>
  <si>
    <t>Valor Acrescentado através da Pedra</t>
  </si>
  <si>
    <t>Capacitar a Robust para aproveitar os residuos de forma a fornecer solucoes de valor acrescentado para os seus clientes, criando unidade com zero desperdicio, promovendo a valorizacao de recursos endogenos e incrementando a valorizacao da regiao e inovacao de produtos.</t>
  </si>
  <si>
    <t>2026-11-04</t>
  </si>
  <si>
    <t>COMPETE2030-FEDER-00770000</t>
  </si>
  <si>
    <t>Reator eletroquímico Fischer Tropsch para conversão direta de vapor de água e CO2 em hidrocarbonetos C2-5+.</t>
  </si>
  <si>
    <t>A proposta formula uma equipa internacional e multidisciplinar, com colaboração industrial, para um novo dispositivo para produção de químicos e combustíveis sintéticos a partir da reciclagem sustentável de CO2. Propomos construir, testar eletrocataliticamente, simular e fornecer a análise do ciclo de vida de um dispositivo disruptivo eletroquimicamente acionado para hidrogenação de CO2 que oferece simultaneamente dissociação de vapor in situ.</t>
  </si>
  <si>
    <t>COMPETE2030-FEDER-00769800</t>
  </si>
  <si>
    <t xml:space="preserve">Promovendo a Saúde Mental através da Sincronia Interpessoal na Depressão </t>
  </si>
  <si>
    <t>Os custos associados às elevadas taxas de Depressão em Portugal alertam para a urgência de respostas psicoterapêuticas eficazes.PROMISED realizará uma análise intensiva dos padrões de sincronia fisiológica e comportamental entre terapeuta e paciente que se associam a melhor aliança e resultado terapêutico, a fim de desenvolver instrumentos de melhoria clínica como estratégias de supervisão e treino de terapeutas focadas nas dinâmicas de sincronia</t>
  </si>
  <si>
    <t>COMPETE2030-FEDER-00769000</t>
  </si>
  <si>
    <t>Mecanismos de Regulação da Biogénese do Granuloma na Sarcoidose</t>
  </si>
  <si>
    <t>Este projeto tem como objetivo descrever os mecanismos moleculares e celulares envolvidos na patogénese da sarcoidose e identificar novos alvos de intervenção diagnóstica e terapêutica. Serão utilizados métodos e modelos celulares avançados, bem como estudos em doentes, para caraterizar os processos envolvidos na plasticidade funcional dos macrófagos e como estes contribuem para a inflamação granulomatosa e a progressão clínica da sarcoidose.</t>
  </si>
  <si>
    <t>COMPETE2030-FEDER-00768700</t>
  </si>
  <si>
    <t>Novas abordagens terapêuticas para a obesidade baseadas nos mecanismos neuroendócrinos do tecido adiposo</t>
  </si>
  <si>
    <t>As terapêuticas existentes para a obesidade e diabetes tipo 2 (DT2) não são eficazes. A bromocriptina é um agonista da dopamina aprovado nos EUA para o tratamento da DT2. O setmelanotide, agonista do MC4R, foi também aprovado para tratamento de obesidade monogénica. Dado que a Bromocriptina aumenta os níveis do MC4R no tecido adiposo, a sua combinação terapêutica poderá resultar na perda de peso substancial e melhoria da glicemia.</t>
  </si>
  <si>
    <t>COMPETE2030-FEDER-00768100</t>
  </si>
  <si>
    <t>VIRALMET- Papel nutracêutico da metionina nas respostas antivirais e na eficiência da vacinação da truta e robalo - um olhar sobre a modulação da viperina</t>
  </si>
  <si>
    <t>O projeto VIRALMET une uma rede colaborativa de investigadores dedicados a explorar os benefícios comprovados da suplementação de MET na deita e a validar a sua eficácia contra surtos de doenças virais em truta e robalo. Ao reduzir a dependência de antibióticos e reforçar a eficácia da vacinação na aquicultura, o projeto poderá, em última análise, contribuir para estratégias de gestão de doenças na indústria.</t>
  </si>
  <si>
    <t>COMPETE2030-FEDER-00767900</t>
  </si>
  <si>
    <t>Membranas Multifuncionais Impressas em 3D para Recuperação de Águas Residuais</t>
  </si>
  <si>
    <t>As estações convencionais de tratamento de águas residuais falham na remoção de poluentes emergentes, contribuindo para a poluição ambiental. O projeto NEWATER será pioneiro no uso da manufactura aditiva no desenvolvimento de membranas foto/eletroativas multifuncionais impressas em 3D. Estes sistemas inovadores permitirão reutilizar águas residuais tratadas, de forma segura, como fonte alternativa de irrigação para fazer face à escassez de água.</t>
  </si>
  <si>
    <t>COMPETE2030-FEDER-00767700</t>
  </si>
  <si>
    <t>E.A.T. - Desenvolvimento de um programa em literacia alimentar completamente automatizado</t>
  </si>
  <si>
    <t>O consumo excessivo de alimentos ultraprocessados é uma das principais causas do aumento mundial das taxas de obesidade e outras doenças crónicas ligadas ao estilo de vida. Desenvolver uma estratégia de longo alcance para disseminar a literacia alimentar com o intuito de influenciar escolhas alimentares mais saudáveis, através de um ensaio clínico randomizado, e examinar o seu impacto duradouro (6 meses) é a principal motivação deste projeto.</t>
  </si>
  <si>
    <t>2025-09-10</t>
  </si>
  <si>
    <t>2028-09-08</t>
  </si>
  <si>
    <t>COMPETE2030-FEDER-00767500</t>
  </si>
  <si>
    <t>Ambientes costeiros sob os holofotes: integração dos impactos de drogas psicoativas em ecossistemas urbanos costeiros sob poluição luminosa</t>
  </si>
  <si>
    <t>CHILL aborda o impacto de drogas psicoativas e poluição luminosa em sistemas costeiros ao providenciar conhecimento na ocorrência destas drogas, avaliar se os níveis em que se encontram apresentam risco para o ambiente e para a saúde humana (através da dieta), focando-se em espécies com papel ecológico e económico relevante e investigando os efeitos desde o nível subcelular até às comunidades, contribuindo para estratégias de gestão sustentável.</t>
  </si>
  <si>
    <t>2028-10-05</t>
  </si>
  <si>
    <t>COMPETE2030-FEDER-00767300</t>
  </si>
  <si>
    <t>Explorando Estratégias Inovadoras para o Transtorno de Stress Pós-Traumático: da Farmacologia à Terapia Génica</t>
  </si>
  <si>
    <t>Este projeto foca-se no transtorno de stress pós-traumático (PTSD), uma condição psiquiátrica desencadeada por eventos traumáticos. O seu principal objetivo é diminuir os sinais e sintomas do PTSD, em particular, a recorrência de memórias traumáticas, utilizando técnicas de silenciamento génico para reduzir o sistema nervoso simpático hiperativo. E ainda comparar com os tratamentos farmacológicos atuais, conhecidos pela sua eficácia limitada.</t>
  </si>
  <si>
    <t>2025-07-28</t>
  </si>
  <si>
    <t>2028-07-26</t>
  </si>
  <si>
    <t>COMPETE2030-FEDER-00766600</t>
  </si>
  <si>
    <t>EXPLORANDO OS INTERACTORES DA FYN COM A MITOCÔNDRIA NA PATOLOGIA ESTRIATAL NA DOENÇA DE HUNTINGTON</t>
  </si>
  <si>
    <t>Níveis reduzidos de Src/Fyn foram descritos por nós no caudado humano, no estriado de murganhos e em neurónios e mitocôndrias isoladas da doença de Huntington (DH). A DH é uma doença neurodegenerativa fatal; os tratamentos são sintomáticos e ineficientes. Este projeto visa restaurar os níveis de Fyn no corpo estriado da DH com o objetivo principal e inovador de resgatar a função estriatal e alterações iniciais no comportamento não motor e motor.</t>
  </si>
  <si>
    <t>2028-10-11</t>
  </si>
  <si>
    <t>COMPETE2030-FEDER-00766400</t>
  </si>
  <si>
    <t>Redesenhar as proteínas do glúten para uma melhor inclusão de pessoas que sofrem de Doença Celíaca</t>
  </si>
  <si>
    <t>INCLUSION visa revolucionar a gestão da doença celíaca através do desenvolvimento de uma nova terapia. A enzima prolil hidroxilase será redesenhada para criar uma versão específica para o glúten para alterar ex vivo os resíduos chave de prolina e prevenir o reconhecimento de epitopos imunogénicos e a sua desamidação pela TG2. Estudos in vitro e in vivo avaliarão a sua eficácia; testes reológicos e funcionais avaliarão a adequação ao consumidor.</t>
  </si>
  <si>
    <t>2028-09-19</t>
  </si>
  <si>
    <t>COMPETE2030-FEDER-00765900</t>
  </si>
  <si>
    <t>De Pai para Filho - Gerir a Obesidade Infantil Paterna com Intervenções para Perda de Peso e Efeitos Transgeracionais</t>
  </si>
  <si>
    <t>A crise de obesidade infantil, agravada pela COVID-19 (confinamento), é reconhecida. Homens que adotam dieta rica em gordura cedo têm alterações testiculares irreversíveis, afetando esperma e saúde da descendência. Influências paternas sobre perda de peso carecem de estudos. Propomos integrar estudos moleculares, metabólicos e (epi)genómicos para monitorar herança epigenética transgeracional, visando avanços na gestão da fertilidade masculina.</t>
  </si>
  <si>
    <t>2028-09-14</t>
  </si>
  <si>
    <t>COMPETE2030-FEDER-00765400</t>
  </si>
  <si>
    <t>Inovação, gestão e sustentabilidade na fileira da maçã desperdiçada – Valorização de produtos relacionados e subprodutos</t>
  </si>
  <si>
    <t xml:space="preserve">O projeto CIDERWISE combate o desperdício da maçã através da produção de sidra, do desenvolvimento de melhores práticas para os produtores, da valorização de subprodutos visando o desperdício zero e da otimização da gestão da cadeia de abastecimento. Enfatizando os princípios de sustentabilidade e economia circular, o projeto visa abordar as dimensões ambientais, económicas e sociais da maçã descartada, promovendo um futuro mais sustentável. </t>
  </si>
  <si>
    <t>COMPETE2030-FEDER-00765100</t>
  </si>
  <si>
    <t>Gestão de Operações Hospitalares: um framework de indicadores baseado em Lean Healthcare</t>
  </si>
  <si>
    <t>O aumento da procura e custos influencia a gestão de operações hospitalares - GOH. O Lean Healthcare (LH) tem vindo a evoluir para a melhoria da GOH. Persiste uma lacuna na compreensão dos indicadores chave de desempenho (KPI) afetados pelos fatores de GO. Este projeto visa colmatar esta lacuna com um framework de indicadores baseado em LH para a GOH, para melhoria de KPI utilizando ferramentas adaptáveis e coleta automática de dados.</t>
  </si>
  <si>
    <t>COMPETE2030-FEDER-00342900</t>
  </si>
  <si>
    <t>J.J.M. ESPERANÇA LDA</t>
  </si>
  <si>
    <t>500843031</t>
  </si>
  <si>
    <t>Incremento da Competitividade pela aposta em Inovação, Sustentabilidade, I&amp;D e Eficiência, visando incrementar a aposta e presença nos mercados internacionais com produtos marca própria.</t>
  </si>
  <si>
    <t>Investimentos em tecnologias de ponta de nível mundial, visando uma forte INOVAÇÃO de PRODUTOS, como vector central da sua competitividade nos mercados internacionais, enfatizando a aposta em produtos inovadores, sustentáveis, diferenciados e de maior valor acrescentado, fabricados em processos altamente inovadores, sustentáveis, com níveis de excelência em matéria de eficiência produtiva e energética e com vocação fortemente internacional.</t>
  </si>
  <si>
    <t>2024-01-29</t>
  </si>
  <si>
    <t>2026-01-28</t>
  </si>
  <si>
    <t>COMPETE2030-FEDER-00764400</t>
  </si>
  <si>
    <t xml:space="preserve">Chlorella vulgaris suplementação como modelador do eixo microbiota-intestino-cérebro em Dicentrarchus labrax </t>
  </si>
  <si>
    <t>A comunidade microbiota residente no intestino tem vindo a assumir um papel crucial em vários mecanismos biológicos, como absorção de nutrientes, regulação do sistema imunitário e comunicação com o cérebro. A microbiota é influenciada por vários fatores, como doenças e fontes de alimentação. Como os mecanismos de regulação exercidos pela microbiota são desconhecidos, MiMo pretende de forma holística determinar os atores principais nesta regulação</t>
  </si>
  <si>
    <t>COMPETE2030-FEDER-00764300</t>
  </si>
  <si>
    <t>Desvendando materiais à base de amido tolerantes à água rumo a uma indústria de plásticos circular descarbonizada</t>
  </si>
  <si>
    <t>A barreira ao uso global de plásticos à base de amido está relacionada com o seu caráter frágil e hidrofílico. Para ultrapassar esta questão, StarchMod4BioPlas propõe a modificação química dos grupos hidroxilo do amido com compostos hidrofóbicos recuperados de resíduos de fritura para produzir sacos à base de éster de amido. Os materiais serão caracterizados e transpostos para escala piloto. A sua biodegradabilidade/ecotoxicidade será avaliada.</t>
  </si>
  <si>
    <t>COMPETE2030-FEDER-00763200</t>
  </si>
  <si>
    <t>PEERWISE: Susceptibilidade ao Feedback dos Pares na Depressão na Adolescência – Mecanismos Neurocognitivos e Implicações Psicofarmacológicas</t>
  </si>
  <si>
    <t>A maior sensibilidade ao feedback por pares pode explicar o aumento de depressão na adolescência. Propomos utilizar modelos sofisticados para investigar mecanismos cognitivos e neurais que influenciam as respostas ao feedback de pares e como estes podem ser modificados farmacologicamente. Ao identificar marcadores de vulnerabilidade vs resiliência ao feedback negativo, é nosso objetivo informar estratégias de prevenção e tratamento mais eficazes.</t>
  </si>
  <si>
    <t>COMPETE2030-FEDER-00343500</t>
  </si>
  <si>
    <t>TREVIPAPEL - TRANSFORMAÇÃO E CORTE DE PAPEL, S.A.</t>
  </si>
  <si>
    <t>504530992</t>
  </si>
  <si>
    <t>Trevipapel 2030 - Expanding Joker</t>
  </si>
  <si>
    <t>A Trevipapel subiu a quarto player no setor de converting de papel tissue em 2019, e em 2022 já ascendeu a terceiro (após Renova e Navigator).
Tendo essa evolução resultado do anterior ciclo de investimentos, suscita o contexto pós-pandémico a necessidade de um novo ciclo de desenvolvimento para 2023-2024.</t>
  </si>
  <si>
    <t>2022-10-21</t>
  </si>
  <si>
    <t>COMPETE2030-FEDER-00762800</t>
  </si>
  <si>
    <t>bioengenharia de biopolímeros para a Degradação e Deteção de base biológica de PLÁSTicos e PLASTificantes</t>
  </si>
  <si>
    <t>2-DEPLAST propõe a bioengenharia de biopolímeros inovadores e bi-funcionais para a decomposição sustentável e a deteção eficiente de resíduos plásticos, que são grandes ameaças à saúde dos oceanos. Uma equipa de investigação multidisciplinar em engenharia genética microbiana, metabolómica, toxicologia, química de polímeros, ótica e design/comunicação, reunir-se-á para desenvolver sistemas de degradação e biossensores de compostos plásticos.</t>
  </si>
  <si>
    <t>COMPETE2030-FEDER-00762500</t>
  </si>
  <si>
    <t>Exploração de novas ferramentas para avaliar a funcionalidade e segurança de sistemas micro/nanoestruturados de entrega para aplicações alimentares</t>
  </si>
  <si>
    <t>O projeto visa desenvolver uma nova plataforma dinâmica in vitro constituída por modelos de cultura celular intestinal 3D e de digestão gastrointestinal, com base na experiência da equipa nas áreas de tecnologia e engenharia alimentar. Esta plataforma inovadora será uma ferramenta muito útil para as indústrias alimentar e saúde avaliarem a segurança e a biodisponibilidade de sistemas micro/nanoestruturados para entrega de ingredientes ativos.</t>
  </si>
  <si>
    <t>COMPETE2030-FEDER-00762200</t>
  </si>
  <si>
    <t>Detecção de Gás Metano Utilizando Fibras de Calcogeneto Dopadas com Terras Raras e Emissão de Infravermelho Médio</t>
  </si>
  <si>
    <t>Emissores MIR baseados em vidro de calcogeneto dopado com RE3+ (Er3+) oferecem novas possibilidades para detecção de CH4, preenchendo lacunas em métodos atuais. O projeto visa estabelecer uma instalação de preparação de vidro de calcogeneto na Univ. de Aveiro, impulsionando a tecnologia de detecção de CH4 para monitoramento ambiental e segurança industrial usando fibras.</t>
  </si>
  <si>
    <t>COMPETE2030-FEDER-00762000</t>
  </si>
  <si>
    <t>O sistema do neuropeptídeo Y como um novo alvo terapêutico para o traumatismo cranioencefálico</t>
  </si>
  <si>
    <t>Traumatismo crânio-encefálico (TCE) é um problema de saúde global que afeta milhões de pessoas, com opções terapêuticas limitadas. O neuropeptídeo Y (NPY) surge como um agente promissor, mas a sua entrega ao cérebro é bastante limitada. Iremos explorar nanopartículas funcionalizadas para a entrega de NPY ao cérebro para reduzir as consequências do TCE. Identificaremos ainda biomarcadores para melhorar o quadro clínico dos pacientes.</t>
  </si>
  <si>
    <t>COMPETE2030-FEDER-00344100</t>
  </si>
  <si>
    <t>SOCIEDADE AGRICOLA QUINTA DE VILAR LDA</t>
  </si>
  <si>
    <t>502132302</t>
  </si>
  <si>
    <t>Consolidar a liderança na cadeia de valor da Maçã da Beira Alta</t>
  </si>
  <si>
    <t>A Quinta de Vilar (QV) pretende consolidar posição de liderança no sector de Maçã da Beira Alta através do aumento da capacidade de conservação e do parque tecnológico de logística. A QV irá desenvolver uma fábrica de Farinha de Maçã e investir em tecnologias inovadoras na gestão de armazenamento e logística que permitam ganhos de eficiência e diminuição de risco. A QV irá também realizar investimentos que permitam diminuir o impacto ambiental.</t>
  </si>
  <si>
    <t>2027-04-21</t>
  </si>
  <si>
    <t>COMPETE2030-FEDER-00761900</t>
  </si>
  <si>
    <t>Controlo Inteligente de um Exoesqueleto Flexível com Atuação Baseada em Têxteis</t>
  </si>
  <si>
    <t>SmartExo propõe um exoesqueleto flexível, que priorize o bem-estar e a produtividade do trabalhador. As inovações incluem: atuador baseado em têxteis e com design bioinspirado para maximizar a usabilidade e a assistência; controlo sensível ao Humano e à tarefa para reduzir o esforço físico e preservar a destreza do trabalhador. O impacto é transversal a vários domínios, estando em linha com Indústria 5.0 para prevenir doenças musculoesqueléticas.</t>
  </si>
  <si>
    <t>COMPETE2030-FEDER-00760800</t>
  </si>
  <si>
    <t>IST-ID, ASSOCIAÇÃO DO INSTITUTO SUPERIOR TÉCNICO PARA A INVESTIGAÇÃO E O DESENVOLVIMENTO</t>
  </si>
  <si>
    <t>509830072</t>
  </si>
  <si>
    <t>Gémeos digitais de rios para o conhecimento de processos fluviais, facilitar o planeamento e a gestão do risco e promover a participação cidadã.</t>
  </si>
  <si>
    <t>DT4Rivers visa o desenvolvimento de Gémeos Digitais de rios, utilizados para i) investigar processos fluviais, ii) prever o impacte de intervenções fluviais, iii) envolver as comunidades, garantindo o seu bem-estar e segurança e para iv) a previsão ágil de inundações, usando técnicas baseadas em assimilação de dados de redes hidrométricas e dados de radar meteorológico para antecipar precipitações extremas e níveis de água em seções críticas.</t>
  </si>
  <si>
    <t>COMPETE2030-FEDER-00760700</t>
  </si>
  <si>
    <t>Sensores amigos do ambiente como solução para aplicação em embalagens inteligentes</t>
  </si>
  <si>
    <t>O projeto SusSens propõe desenvolver uma nova geração de sensores óticos, impressos e sustentáveis baseados numa química verde para aplicações em embalagens inteligentes com vista à deteção de parâmetros que influenciam a qualidade dos produtos embalados durante o armazenamento e o seu transporte (temperatura, humidade, pressão, deformação e gases). Sistemas anti-contrafação luminescentes serão igualmente desenvolvidos e aplicados nas embalagens.</t>
  </si>
  <si>
    <t>COMPETE2030-FEDER-00760300</t>
  </si>
  <si>
    <t xml:space="preserve">Microambiente tumoral e a sua modelação pela atividade física.  </t>
  </si>
  <si>
    <t>Cancro, uma doença multifatorial, envolve mutações genéticas que conduzem células  à malignidade num microambiente complexo. Apesar dos avanços terapêuticos, o cancro do pulmão exibe taxas de sobrevivência baixas. A atividade física, historicamente desconsiderada, surge como um potencial modulador do microambiente. O seu impacto no microambiente tumoral, especialmente no cancro do pulmão, pode fornecer perspetivas valiosas para novas terapêuticas</t>
  </si>
  <si>
    <t>COMPETE2030-FEDER-00758600</t>
  </si>
  <si>
    <t>Modulação da maquinaria de tradução do hospedeiro através da reprogramação das modificações de tRNA - uma estratégia antiviral inovadora</t>
  </si>
  <si>
    <t>Os vírus dependem dos tRNAs do hospedeiro para traduzir as suas proteínas e replicar. Com uma equipa internacional e multidisciplinar, este projeto irá demonstrar como a biologia do tRNA pode ser explorada no combate a infecções virais através da caracterização dos mecanismos pelos quais os vírus induzem a modulação das modificações do tRNA do hospedeiro e validação da reprogramação do epitranscriptoma do tRNA como uma estratégia antiviral.</t>
  </si>
  <si>
    <t>COMPETE2030-FEDER-00758100</t>
  </si>
  <si>
    <t>Gestão verde dos resíduos do lagar de azeite: rumo a uma bioeconomia circular</t>
  </si>
  <si>
    <t>O setor do azeite é uma das atividades agroindustriais mais importantes na região do Mediterrâneo. No entanto, existem, da perspetiva ambiental e de sustentabilidade, sérios problemas relacionados com a gestão de enormes quantidades de resíduos que são produzidos. OliveBioPath pretende contribuir para a transição para uma produção mais sustentável no setor de azeite, com foco em soluções verdes para a gestão e valorização destes resíduos.</t>
  </si>
  <si>
    <t>COMPETE2030-FEDER-00757700</t>
  </si>
  <si>
    <t>A solidão e o ambiente urbano: um estudo multi-métodos destinado a orientar a criação de lugares e comunidades pró-sociais</t>
  </si>
  <si>
    <t>LoNePlaces, um projeto multidisciplinar e multi-métodos, irá explorar a relação entre a solidão e o ambiente urbano. O projeto usará dados geo-espaciais de coortes populacionais, dados qualitativos de entrevistas, mapas mentais, fotografia e workshops participativos, e um estudo experimental para testar intervenções comunitárias de prescrição social. Assim, pretende-se gerar evidência para desenhar intervenções urbanas que aliviem a solidão.</t>
  </si>
  <si>
    <t>2028-09-06</t>
  </si>
  <si>
    <t>COMPETE2030-FEDER-00756600</t>
  </si>
  <si>
    <t>Qebrar o Ciclo: Dinâmicas de Transmissão Intergeracional da Violência por Mecanismos Biológicos, Epigenéticos e Psicossociais</t>
  </si>
  <si>
    <t>Através de uma abordagem de metodologia mista, este projeto tem como objetivo investigar a transmissão intergeracional de violência e trauma em três gerações de crianças e jovens em risco, avaliando o impacto cumulativo de experiências adversas e traumáticas (ex., pobreza, abuso, violência doméstica) na carga alostática (ex., respostas neuroendócrinas, imunológicas e inflamatórias), saúde mental e física, padrões relacionais e comportamentais.</t>
  </si>
  <si>
    <t>COMPETE2030-FEDER-00756300</t>
  </si>
  <si>
    <t>Uso de um micropéptido codificado por um miRNA não maduro (miPEP) como uma estratégia baseada na biologia para proteger a videira contra a devastadora doença do lenho “Esca”</t>
  </si>
  <si>
    <t>MiPEP2Protect explora uma estratégia “bio” inovadora para combater a Esca, uma doença da videira, usando um novo péptido codificado por miRNA, o miPEP-WRKY8. O projeto visa validar a eficácia do miPEP-WRKY8 em aumentar a resistência da videira através da síntese de stilbenos antifúngicos, para uma viticultura sustentável. As atividades vão desde ensaios controlados até à validação em campo, prometendo um impacto positivo na saúde da viticultura.</t>
  </si>
  <si>
    <t>COMPETE2030-FEDER-00756200</t>
  </si>
  <si>
    <t>Vacinas orais de 3ª geração contra a fotobacteriose em piscicultura</t>
  </si>
  <si>
    <t>O projecto proposto visa criar vacinas orais para combater a fotobacteriose em peixes, usando Photobacterium damselae subsp. piscicida e o linguado (Solea senegalensis) como modelos para testar vacinas de 2ª e 3ª geração (péptidos, pDNA, mRNA). Uma vacina eficaz reduzirá a morbilidade e mortalidade e o uso de antibióticos, melhorando a economia da produção de linguado em aquaculturas portuguesas e mitigando o impacto ambiental dos seus efluentes.</t>
  </si>
  <si>
    <t>COMPETE2030-FEDER-00755600</t>
  </si>
  <si>
    <t>Desenvolvimento de insecticidas e/ou fungicidas de inspiração natural: síntese, bioatividades e nanoformulações</t>
  </si>
  <si>
    <t>O principal objetivo é o desenvolver pesticidas alternativos apoiados em modelação molecular. Efetuar a síntese de análogos/derivados de componentes vegetais e avaliação da atividade biológica. Com base nesses estudos e na monitorização computacional, o design será otimizado para melhorar a atividade pesticida dos componentes ativos. Os compostos mais promissores serão utilizados para obtenção das suas (nano)formulações e testados in vivo.</t>
  </si>
  <si>
    <t>COMPETE2030-FEDER-00755500</t>
  </si>
  <si>
    <t xml:space="preserve">Sistema PET portátil, de elevado desempenho, para terapia hadrónica </t>
  </si>
  <si>
    <t>O HadronPET.3D é um sistema PET portátil do estado-da-arte para controlo de qualidade em terapia hadrónica. O projeto engloba o desenvolvimento e teste ‘in-beam’ do protótipo. Conta com uma equipa de especialistas na área da física médica, engenharia, instrumentação e processamento de imagem. Visa contribuir para a terapia hadrónica, com tratamentos mais eficazes e seguros, beneficiando a qualidade de vida dos pacientes.</t>
  </si>
  <si>
    <t>COMPETE2030-FEDER-00755400</t>
  </si>
  <si>
    <t>Engenharia multiescala sustentável de compósitos oxídicos de alto desempenho para recolha de energia</t>
  </si>
  <si>
    <t>O SUM EPOCH é um projeto interdisciplinar focado em métodos alternativos de sinterização energeticamente eficientes de cerâmicas termoelétricas do tipo n, que podem ser desafiantes, mas muito promissores na linha de investigação em energia e sustentabilidade dos laboratórios CICECO e TEMA da Universidade de Aveiro, se projetados usando fatores sinérgicos para a diminuição da temperatura do forno e para a melhoria do desempenho termoelétrico.</t>
  </si>
  <si>
    <t>COMPETE2030-FEDER-00755200</t>
  </si>
  <si>
    <t>Promoção de homeostase metabólica e neurorregeneração em doença de Alzheimer através da sinalização de retinóides</t>
  </si>
  <si>
    <t>A doença de Alzheimer é a forma mais comum de demência, afetando mais de 55 milhões de pessoas em todo o mundo, mas nenhuma terapia atual previne ou reverte a neurodegeneração. O projeto AlzHeal visa identificar e atuar em novos mediadores moleculares na disfunção mitocondrial associada ao envelhecimento e à DA, desenvolvendo um protótipo de sistema de entrega farmacológica para promover regeneração e recuperação cognitiva</t>
  </si>
  <si>
    <t>COMPETE2030-FEDER-00755100</t>
  </si>
  <si>
    <t>Tecnologia Inteligente e Versátil para uma Vida Ativa nas Casas de Hoje</t>
  </si>
  <si>
    <t>A proposta visa projetar, implementar e avaliar soluções inovadoras para saúde e bem-estar nas residências, utilizando o conhecimento multidisciplinar da equipe em computação centrada no ser humano, monitoramento baseado em sensores, aprendizado de máquina, engenharia biomédica e fonoaudiologia. O objetivo é melhorar as casas inteligentes e melhorar a vida das pessoas, promovendo estilos de vida ativos e mantendo um estilo de vida saudável.</t>
  </si>
  <si>
    <t>COMPETE2030-FEDER-00753900</t>
  </si>
  <si>
    <t xml:space="preserve">Herança Cultural: Arte e Ciência em Azulejos Iznik
</t>
  </si>
  <si>
    <t xml:space="preserve">O projeto Glaze, uma colaboração entre a Fundação Calouste Gulbenkian, a Universidade NOVA e a Universidade de Évora, visa explorar a evolução e influência dos azulejos Iznik. Concentra-se na análise da cor, desenvolvimento da produção e compreensão das trocas culturais. Utilizando técnicas não invasivas procura documentar os desenvolvimentos artísticos e tecnológicos dos azulejos Iznik. Um jogo educativo aumentará a interação com o público.
</t>
  </si>
  <si>
    <t>COMPETE2030-FEDER-00753700</t>
  </si>
  <si>
    <t>Integração de Fagos em Sensores para a Determinação Rápida do Perfil de Infeções Nosocomiais do Trato Respiratório e Genes de Resistência Antimicrobiana</t>
  </si>
  <si>
    <t>Propomos um dispositivo POC para a análise rápida de P. aeruginosa, K. pneumoniae e A. baumannii em infeções respiratórias, sem cultura microbiológica prévia. O novo biossensor combina a identificação e quantificação das bactérias com a análise de genes de resistência antimicrobiana e resulta da integração do enriquecimento por captura fago-magnética das bactérias com a amplificação isotérmica de DNA e a detecção eletroquímica dos produtos.</t>
  </si>
  <si>
    <t>COMPETE2030-FEDER-00753500</t>
  </si>
  <si>
    <t>Domando radicais pela libertação do potencial sintético de bis(silil)peróxidos</t>
  </si>
  <si>
    <t>BiSiPe4Tame visa superar as limitações dos radicais centrados em carbono sp3 em síntese orgânica usando bis(silil)peróxidos (BSPs). Os BSPs são estáveis e podem participar em mecanismos iónicos e radicalares. O projeto avaliará o potencial de BSPs em reações de alquilação, fenilação e como agentes de oxofuncionalização, sendo o seu objetivo primordial explorar as propriedades únicas dos BSPs para novas estratégias em síntese orgânica.</t>
  </si>
  <si>
    <t>COMPETE2030-FEDER-00752600</t>
  </si>
  <si>
    <t xml:space="preserve">Embalagens Alimentares Ativas e Sustentáveis à base de Suberina </t>
  </si>
  <si>
    <t>O projeto 3SPACK visa desenvolver novas misturas de amido suberizadas com características inovadoras. A hidrofobicidade e atividade antimicrobianas características da suberina levarão ao desenvolvimento de materiais com propriedades de barreira e antimicrobianas melhoradas, superando as limitações atuais dos materiais à base de amido. Tais características permitirão a produção de embalagens alimentares ativas e sustentáveis à base de suberina.</t>
  </si>
  <si>
    <t>COMPETE2030-FEDER-00346300</t>
  </si>
  <si>
    <t>LIQUIADUBOS, LDA</t>
  </si>
  <si>
    <t>517637260</t>
  </si>
  <si>
    <t>Instalação da unidade de produção de adubos líquidos da Liquiadubos, Lda</t>
  </si>
  <si>
    <t>Este projeto consiste na instalação de uma unidade de fabrico de fertilizantes líquidos que terá incorporada um cristalizador para a produção de Nitrato de Potássio, por forma a aumentar a rentabilidade da operação.</t>
  </si>
  <si>
    <t>2024-06-21</t>
  </si>
  <si>
    <t>2026-06-20</t>
  </si>
  <si>
    <t>COMPETE2030-FEDER-00752500</t>
  </si>
  <si>
    <t>Novos sitemas óticos biomiméticos para o seguimento de biomarcadores de cancro</t>
  </si>
  <si>
    <t>O objetivo é desenvolver um sensor óptico fluorescente em papel para a medição simultânea de cinco biomarcadores para o câncer de pâncreas. Isso será alcançado entrando em contato diretamente o papel com uma amostra fisiológica do paciente, eliminando a necessidade de pré-tratamento. A cor revelada no papel será analisada sob luz UV e corresponderá a uma escala de cores, onde um valor semi-quantitativo está associado a cada analito.</t>
  </si>
  <si>
    <t>2028-05-02</t>
  </si>
  <si>
    <t>COMPETE2030-FEDER-00752300</t>
  </si>
  <si>
    <t xml:space="preserve">Controlo bacteriano em superfícies hospitalares com desinfetantes baseados em produtos fitoquímicos </t>
  </si>
  <si>
    <t xml:space="preserve">O projeto HCAI_Disinfect conta com uma equipa notavelmente especializada, multidisciplinar e complementar que irá validar o potencial de produtos fitoquímicos para desinfeção de ambientes de saúde. Os resultados do projeto darão resposta à falta de desinfetantes eficazes para o controlo de bactérias multirresistentes e dos seus biofilmes. </t>
  </si>
  <si>
    <t>2028-11-22</t>
  </si>
  <si>
    <t>COMPETE2030-FEDER-00752200</t>
  </si>
  <si>
    <t>Educação por Comunicação Alternativa</t>
  </si>
  <si>
    <t>As barreiras de comunicação dificultam a cooperação e a aprendizagem de todos os alunos, incluindo os surdos e cegos. O projeto ECA visa promover a educação inclusiva através da integração de tecnologia de apoio nas escolas. Apoiado por uma equipa de especialistas, o ECA desenvolve um modelo de comunicação e infraestrutura tecnológica para superar barreiras, criar ambientes de aprendizagem envolventes e projetos colaborativos de arte digital.</t>
  </si>
  <si>
    <t>2028-01-05</t>
  </si>
  <si>
    <t>COMPETE2030-FEDER-00751800</t>
  </si>
  <si>
    <t>Reações Sustentáveis de Ativação C-H para a Produção de Compostos Heterocíclicos Biologicamente Activos</t>
  </si>
  <si>
    <t>A sustentabilidade nas reações de ativação C-H para sintetizar heterociclos bioactivos, constitui ainda um desafio significativo. A estratégia proposta centra-se no uso de metais abundantes na Terra (Cu, Co, Fe, Ni) em catálise homogénea, versus catálise heterogénea e electrocatálise, utilizando os nanotubos de carbono e zeólitos como suportes metálicos, em líquidos iónicos à temperatura ambiente e solventes de base biológica.</t>
  </si>
  <si>
    <t>COMPETE2030-FEDER-00750700</t>
  </si>
  <si>
    <t>Proteínas transportadoras para a otimização de fábricas celulares microbianas</t>
  </si>
  <si>
    <t>A bioprodução de ácidos carboxílicos, químicos-plataforma utilizados em várias indústrias, requer a engenharia do metabolismo e dos transportadores de membrana responsáveis pelo importe de substratos e de exporte de produtos para o meio extracelular. Neste projeto pretendemos identificar novos transportadores, compreender os seus aspetos estruturais e posteriormente otimiza-los para expressão em estirpes produtoras de ácidos carboxílicos.</t>
  </si>
  <si>
    <t>COMPETE2030-FEDER-00750500</t>
  </si>
  <si>
    <t>Modulação do Microbioma para a Larvicultura de Próxima Geração: Saúde desde o Início</t>
  </si>
  <si>
    <t>Neste projeto, serão desenvolvidas e testadas malhas poliméricas funcionais (FPM) para a liberação controlada de moduladores microbianos químicos, visando melhorar a saúde de larvas de peixes marinhos e suprimir o desenvolvimento de patógenos em larviculturas. O projeto irá desenvolver uma solução inovadora para reduzir a dependência de antibióticos, promover a saúde larval e diminuir a mortalidade em larviculturas de peixes.</t>
  </si>
  <si>
    <t>COMPETE2030-FEDER-00750100</t>
  </si>
  <si>
    <t>Estratégias Inovadoras para Mitigar a Presença de Toxinas Marinhas na Aquacultura: Novos Métodos de Depuração de Bivalves e Conhecimentos sobre o Metabolismo de Xenobioticos</t>
  </si>
  <si>
    <t>A contaminação por biotoxinas marinhas produzidas por microalgas constitui um dos grandes desafios ao sector da Aquacultura dedicado à produção de bivalves, causando substanciais perdas económicas. Porém, este sector carece de soluções de mitigação eficazes. Este projeto visa o desenvolvimento de um protocolo para descontaminar os bivalves vivos e converter este recurso natural num produto seguro, de elevada qualidade, para consumo humano.</t>
  </si>
  <si>
    <t>COMPETE2030-FEDER-00749600</t>
  </si>
  <si>
    <t>Avaliação do potencial das Águas Residuais Recuperadas como Recurso para Práticas Agrícolas Sustentáveis</t>
  </si>
  <si>
    <t>ASAP-WATER foi concebido para estudar a viabilidade da utilização de águas residuais tratadas na agricultura, com enfoque nos poluentes orgânicos. Através da monitorização da qualidade da água, saúde do sistema solo-planta e desempenho das culturas, pretende-se compreender o impacto desta fonte alternativa de água na agricultura, contribuindo para a implementação de estratégias de reutilização seguras, ambientalmente responsáveis e sustentáveis.</t>
  </si>
  <si>
    <t>COMPETE2030-FEDER-00749400</t>
  </si>
  <si>
    <t xml:space="preserve">ENPP1 como alvo: uma estratégia para prevenir a disfunção da barreira hematoencefálica e a formação de metástases cerebrais </t>
  </si>
  <si>
    <t>As metástases cerebrais estão associadas a um mau prognostico em doentes com cancro da mama HER2+, reduzindo significativamente as taxas de sobrevivência. Neste projeto, pretendemos estabelecer a ENPP1, uma proteína secretada pelas células tumorais, como um biomarcador de prognóstico e alvo terapêutico para a prevenção de metástases cerebrais, de forma a melhorar a sobrevida destes doentes e responder a esta necessidade clínica não satisfeita.</t>
  </si>
  <si>
    <t>2025-12-02</t>
  </si>
  <si>
    <t>2028-11-30</t>
  </si>
  <si>
    <t>COMPETE2030-FEDER-00747900</t>
  </si>
  <si>
    <t>Estudo da anatomia, função e respostas de defesa do xilema em variedades de oliveira (Olea europaea L.) com vista à identificação de variedades portuguesas potencialmente tolerantes a agentes patogénicos restritos ao xilema (ex: Xylella fastidiosa)</t>
  </si>
  <si>
    <t xml:space="preserve">XYLEMOLIVE pretende identificar variedades de oliveira potencialmente tolerantes ao patógeno X. fastidiosa com base na anatomia e função do xilema e na ativação das defesas perante peptídeos (derivados da Xf) estimuladores de imunidade. Serão usadas tecnologias avançadas (microTC, microscopia confocal, sequenciação de RNA) e metodologias inovadoras (priming). Estas variedades poderão ser usadas em novas plantações e em programas de melhoramento. </t>
  </si>
  <si>
    <t>2028-10-02</t>
  </si>
  <si>
    <t>COMPETE2030-FEDER-00747500</t>
  </si>
  <si>
    <t xml:space="preserve">Modelo Digital Twin como Ferramenta para Melhorar a Abordagem Cirúrgica para Prolapso dos Órgãos Pélvicos </t>
  </si>
  <si>
    <t>Desenvolver modelos biomecânicos para uso clínico é desafiador. O TREAT-POP pretende superar este desafio introduzindo uma ferramenta inovadora para o planeamento pré-operatório e previsão de resultados. Esta ferramenta procura melhorar o conhecimento biomecânico para intervenções terapêuticas eficazes no tratamento de prolapso. Este avanço marca um progresso crucial em direção à medicina personalizada, auxiliando o tratamento customizado.</t>
  </si>
  <si>
    <t>COMPETE2030-FEDER-00746700</t>
  </si>
  <si>
    <t>Melhoria do desempenho, segurança e estabilidade das baterias de ião de lítio com recurso ao aperfeiçoamento de materiais e interfaces</t>
  </si>
  <si>
    <t>O projeto visa inovar as baterias de ião-lítio abordando questões como mudanças de volume, compatibilidade de interface e segurança. Através de baterias inteligentes com propriedades autodetecção (“self-healing” e “thermal shutdown”) e interfaces aprimoradas, serão melhoradas a segurança, estabilidade e longevidade. Junto da equipa, procura-se melhorar a ciclabilidade e fiabilidade, complementadas pela escalabilidade e avaliação do ciclo de vida.</t>
  </si>
  <si>
    <t>COMPETE2030-FEDER-00746400</t>
  </si>
  <si>
    <t xml:space="preserve">Market opporTUNAties: Adicionar valor a uma pescaria de atum sustentável e bem gerida </t>
  </si>
  <si>
    <t>Os atuns suportam uma das maiores pescarias mundiais e ocupam o quarto lugar para Portugal. Duas espécies são cruciais para a frota açoriana de salto e vara, conhecida pela sua sustentabilidade. O projeto visa mapear e analisar a cadeia de valor do atum, identificando desafios e oportunidades, contribuindo para a valorização e gestão destes recursos, aumentando a capacidade da indústria para acrescentar valor, assegurando uma pesca sustentável.</t>
  </si>
  <si>
    <t>COMPETE2030-FEDER-00348200</t>
  </si>
  <si>
    <t>LOUROFOOD LDA</t>
  </si>
  <si>
    <t>507437659</t>
  </si>
  <si>
    <t>Robotização, Sistema Gestão da Produção e +Área implantação, +Produção, +Armazenagem, +Energia Fotovoltaica com baterias</t>
  </si>
  <si>
    <t xml:space="preserve">Mais: 2850m2 implantação; 222% armazenagem refrigerada; 2 linhas de fatiados+1 l. de ralados+1 l. de embalamento de “barras”; Robô p/corte blocos queijo e alimentação das linhas de produção; 181,82% capacidade produtiva nas l. de fatiados e 135,62% nas de ralados; Robôs final de linha da embalagem à palete; Produção de energia fotovoltaica + armazenagem de energia; Sistema MES para gestão de produção e logística + programa gestão fontes energia. </t>
  </si>
  <si>
    <t>2025-04-21</t>
  </si>
  <si>
    <t>2027-04-12</t>
  </si>
  <si>
    <t>COMPETE2030-FEDER-00746200</t>
  </si>
  <si>
    <t>Microdispositivos Magneto-Enzimáticos Revolucionários: Avanços Pioneiros em Teragnóstica de Tecidos Profundos</t>
  </si>
  <si>
    <t>WALKTHROUGH visa desenvolver mini dispositivos magnetoenzimáticos (MEMDs) para tratar e monitorizar tumores inacessíveis, penetrando os tecidos mais profundos e os tumores sólidos inacessíveis de maneira minimamente invasiva, combinando forças enzimática e magnética. Os MEMDs transportarão fármacos e agentes fototermais aumentando eficácia do tratamento. O projeto usará modelos 3D de glioblastoma como protótipo, para simular o ambiente tumoral.</t>
  </si>
  <si>
    <t>COMPETE2030-FEDER-00744900</t>
  </si>
  <si>
    <t>Engenharia de Regeneração Neural: Novas Estratégias com Bioimpressão 3D e Estimulação Eléctrica</t>
  </si>
  <si>
    <t>3DNeuroStim tem como objetivo explorar duas tecnologias para tratamento da lesão da medula espinal: matriz extracelular descelularizada da membrana amniótica humana (AM) e estimulação eléctrica 3D (ES). Um scaffold 3D será produzido por bioimpressão com células estaminais de origem neural. Este será depois estimulado eletricamente usando uma plataforma patenteada pela equipa. Oferece potenciais avanços nos tratamentos de lesões da espinal medula.</t>
  </si>
  <si>
    <t>COMPETE2030-FEDER-00744700</t>
  </si>
  <si>
    <t>Desenvolvimento de vidros e cerâmicos para imobilização de resíduos ricos em sais de fluoreto produzidos por reatores a sal fundido</t>
  </si>
  <si>
    <t xml:space="preserve">Os reatores a sal fundido estão atualmente a ser explorados por vários países com o objetivo de substituir os reatores nucleares existentes. Espera-se um aumento de resíduos de sal fluoretados. Será crucial processar e imobilizar estes resíduos. O trabalho de investigação proposto visa estabelecer a base de conhecimento necessária para o processamento e imobilização eficientes de resíduos de sais ricos em flúor em vidros e vidros cerâmicos.      </t>
  </si>
  <si>
    <t>2028-07-15</t>
  </si>
  <si>
    <t>COMPETE2030-FEDER-00744500</t>
  </si>
  <si>
    <t>Pilha de combustível protónica para a reforma interna do bioetanol para descarbonização do transporte pesado</t>
  </si>
  <si>
    <t>Pretende-se desenvolver um protótipo duma PCFC a bioetanol para a coprodução de eletricidade e H2. O objetivo é desenvolver novos elétrodos &amp; membranas eletrolíticas e avaliar o desempenho/durabilidade da pilha em condições reais. A equipa é formada por especialistas em pilhas de combustível, garantindo a exequibilidade necessária para a obtenção de uma tecnologia inovadora para a produção de energia limpa e renovável a partir do bioetanol.</t>
  </si>
  <si>
    <t>COMPETE2030-FEDER-00744200</t>
  </si>
  <si>
    <t>Desenvolvimento de produtos alimentares enriquecidos em fibras como promotores de psicobióticos para a saúde cerebral</t>
  </si>
  <si>
    <t>MoodFood vai identificar as fibras que promovem o crescimento de populações psicobióticas no nosso intestino. Com o MoodFood serão obtidos sumos e sopas com potencial para melhorar o humor e a saúde mental, baseados na modulação das fibras alimentares de frutas e vegetais. MoodFood tem 4 objetivos: 1) obtenção de fibras; 2) digestão e fermentação intestinal; 3) impacto na conectividade neuronal; 4) Desenvolvimento do MoodJuice e MoodSoup.</t>
  </si>
  <si>
    <t>COMPETE2030-FEDER-00743400</t>
  </si>
  <si>
    <t>Engenharia Refratária para o Dimensionamento de Revestimentos de Alvenaria Baseado em Conhecimento</t>
  </si>
  <si>
    <t>O projeto REFINED visa revolucionar o design sustentável de revestimentos refratários na produção de aço. Integrando modelos constitutivos avançados, IA e algoritmos de otimização, oferece ferramentas de design de alto desempenho para melhorar a competitividade. Informações validadas e um framework de design robusto garantem a minimização das interrupções do processo, otimizando o desempenho dos refratários e apoiando as indústrias europeias.</t>
  </si>
  <si>
    <t>COMPETE2030-FEDER-00742500</t>
  </si>
  <si>
    <t>Rota biotecnológica para a recuperação de Nd de magnetos permanentes em fim de vida com vista a uma transição energética limpa</t>
  </si>
  <si>
    <t>O projeto BioNeoMagnet pretende ser pioneiro na recuperação de Nd de magnetos de turbinas eólicas, por via biotecnológica. Esta iniciativa contribui para estabelecer uma cadeia de abastecimento europeia resiliente para este elemento crítico. O projeto envolve uma equipa de investigação multidisciplinar altamente motivada, juntamente com parceiros industriais e empresariais formando um consórcio estabelecido (N9VE, INEGI, Enercon, Fravizel, KPMG).</t>
  </si>
  <si>
    <t>COMPETE2030-FEDER-00742100</t>
  </si>
  <si>
    <t>Efeitos anti-inflamatórios não canónicos da sitagliptina, um fármaco oral para a diabetes tipo 2, na microglia: potencial de reposicionamento do fármaco para doenças degenerativas da retina e cérebro</t>
  </si>
  <si>
    <t>A sitagliptina é usada na diabetes tipo-2. Contudo, tem efeitos pleiotrópicos benéficos na retina e cérebro, independentes do controlo glicémico. Os nossos resultados preliminares mostram que a sitagliptina tem efeitos não-canónicos anti-inflamatórios na microglia, células imunes associadas à neurodegeneração. Aqui, exploraremos, a nível molecular/celular, os efeitos da sitagliptina na microglia, para alicerçar o reposicionamento de gliptinas.</t>
  </si>
  <si>
    <t>COMPETE2030-FEDER-00740900</t>
  </si>
  <si>
    <t>RECONCILE – Reconciliação da co-ocorrência de Áreas Agrícolas de Elevado Valor Natural e de Rewilding para promoção da biodiversidade, serviços dos ecossistemas e prevenção do risco do fogo em paisagens agrícolas</t>
  </si>
  <si>
    <t>RECONCILE visa reconciliar Áreas Agrícolas de Elevado Valor Natural e iniciativas Rewilding para maximizar a biodiversidade, serviços de ecossistemas e prevenção de incêndios em paisagens agrícolas. Este projeto desenvolve uma abordagem inovadora para a gestão integrada da paisagem, utilizando co-criação de conhecimento com stakeholders, modelação e planeamento espacial. A equipa integra especialistas reconhecidos de instituições em PT, UK e DK.</t>
  </si>
  <si>
    <t>COMPETE2030-FEDER-00738200</t>
  </si>
  <si>
    <t>Clima Escolar e Metacognição Cultural, o Caminho Menos Percorrido para as Comunidades ROMA</t>
  </si>
  <si>
    <t>Este estudo aborda as persistentes desigualdades escolares enfrentadas pelos grupos Roma decorrentes de fatores institucionais. Trilhando caminhos pouco explorados, estudamos a socialização étnico-racial na escola e a metacognição cultural como vias-chave para combater barreiras ao sucesso escolar. Integrando métodos tradicionais e tecnologia, tais como Intervenção com Realidade Virtual, contribuímos para avanços teóricos e metodológicos na área.</t>
  </si>
  <si>
    <t>2025-08-05</t>
  </si>
  <si>
    <t>2028-08-03</t>
  </si>
  <si>
    <t>COMPETE2030-FEDER-00738000</t>
  </si>
  <si>
    <t>Revelação de alvos imunomoduladores secretos no disco intervertebral para tratar a dor lombar</t>
  </si>
  <si>
    <t>A dor lombar(DL), principal causa de incapacidade, decorre da degeneração do disco intervertebral(DIV). Os fármacos anti-inflamatórios ou cirurgia não conseguem restaurar o DIV. A degeneração do DIV mediada por IL-1ß induziu macrófagos M1 e aumentou marcadores mielóides no DIV. O projeto IMMUNOSECRET visa compreender o papel das células derivadas de mieloides na degeneração do IVD, enquanto explora terapias imunomoduladoras para alvos de DL.</t>
  </si>
  <si>
    <t>COMPETE2030-FEDER-00737900</t>
  </si>
  <si>
    <t>Soluções de Remediação Híbrida para Mitigação de Compostos Per- e Poli-Fluoroalquil em Ambientes Aquáticos</t>
  </si>
  <si>
    <t>HyPerRem introduz um novo tratamento híbrido de água para PFAS, combinando fotocatálise e biorremediação. Abordando a persistência e bioacumulação da poluição por PFAS, este método utiliza membranas fotocatalíticas multicamada produzidas por impressão 3D e catabolismo bacteriano para maximizar a defluorinação e mineralização dos PFAS na água, reduzindo o impacto ambiental. A escalabilidade do processo será avaliada para otimização industrial.</t>
  </si>
  <si>
    <t>COMPETE2030-FEDER-00737800</t>
  </si>
  <si>
    <t>Entrega assistida por força magnética de desagregadores de biofilme em feridas crónicas infetadas</t>
  </si>
  <si>
    <t xml:space="preserve">As infeções crónicas em feridas (ICF) são um problema grave de saúde que afeta milhões de pessoas em todo o mundo e resulta em má qualidade de vida, hospitalização, amputação e até morte prematura. Um dos grandes desafios no tratamento das ICF é a formação de biofilme bacteriano. O projeto MAGIC será implementado para desenvolver um penso capaz de degradar biofilmes maduros em ICF. </t>
  </si>
  <si>
    <t>COMPETE2030-FEDER-00737100</t>
  </si>
  <si>
    <t>SuberSafe - Desenvolvimento de estratégias sustentáveis para a proteção de florestas de sobreiro contra fitopatógenos</t>
  </si>
  <si>
    <t>O SuberSafe tem como objetivo proteger os sobreiros de três dos seus patógenos mais nocivos, utilizando estratégias inovadoras de biocontrolo. Ao basear-se em estratégias de utilização de agentes de biocontrolo, o projeto explora novas abordagens à base de compostos desses agentes ou de comunidades sintéticas (SynComs). Em paralelo, é pretendido incorporar uma abordagem não-OGM de silenciamento de RNAi para o controlo de doenças de sobreiro.</t>
  </si>
  <si>
    <t>COMPETE2030-FEDER-00349800</t>
  </si>
  <si>
    <t>NESPA - PRODUTOS ALIMENTARES, UNIPESSOAL LDA</t>
  </si>
  <si>
    <t>510152724</t>
  </si>
  <si>
    <t>Introdução de novos processos mais automatizados, sustentáveis e integrados com vista ao reforço dos mercados internacionais.</t>
  </si>
  <si>
    <t>A Nespa pretende com o projeto introduzir processos mais automatizados, integrados e sustentáveis, de forma a dar uma maior competitividade à empresa e potenciar o seu crescimento, sobretudo nos mercados internacionais. A empresa pretende ao mesmo tempo um reforço contínuo do seu portfólio de produtos, de forma a responder aos gostos e preferência dos seus consumidores.</t>
  </si>
  <si>
    <t>2024-04-19</t>
  </si>
  <si>
    <t>2026-04-10</t>
  </si>
  <si>
    <t>COMPETE2030-FEDER-00736900</t>
  </si>
  <si>
    <t>OPTIMIZed – Optimização de estratégias de avaliação, prevenção e tratamento das perturbações alimentares</t>
  </si>
  <si>
    <t>As perturbações alimentares são problemas psicopatológicos potencialmente graves que afetam principalmente, mas não exclusivamente, mulheres jovens. O projeto visa otimizar a deteção e o diagnóstico precoces, a prevenção e o tratamento das perturbações alimentares. E usar um método de personalização de intervenções, baseado em análise de rede para modelar como sistemas dinâmicos de sintomas se inter-relacionam entre si para manter a patologia.</t>
  </si>
  <si>
    <t>COMPETE2030-FEDER-00736600</t>
  </si>
  <si>
    <t>Fatores na resposta à intervenção em diferentes tipos de dificuldades de aprendizagem da leitura</t>
  </si>
  <si>
    <t>O principal objetivo deste projeto é investigar vários preditores da resposta à intervenção em crianças com diferentes tipos de dificuldades de leitura: défices na descodificação, na compreensão ou em ambas. As variáveis a serem exploradas incluem fatores individuais específicos do domínio (i.e., habilidades linguísticas) e gerais (i.e., funcionamento executivo), bem como variáveis contextuais (i.e., relacionadas com a família e a escola).</t>
  </si>
  <si>
    <t>2028-09-07</t>
  </si>
  <si>
    <t>COMPETE2030-FEDER-00736500</t>
  </si>
  <si>
    <t xml:space="preserve">Igualdade de género, estudos pós-coloniais e o conto como género literário: educação literária para uma sociedade inclusiva  </t>
  </si>
  <si>
    <t xml:space="preserve">Apesar de a Língua Portuguesa ser uma das dez mais faladas no mundo, o seu Ensino em Portugal apoia-se sobretudo em escritores nacionais, e confere um reduzido espaço à autoria feminina. Considerando o conto o género literário que melhor reflete o mundo contemporâneo, este projeto explora o seu potencial na criação de cânones escolares mais inclusivos, contribuindo para a igualdade de género e normalização da diversidade cultural. </t>
  </si>
  <si>
    <t>COMPETE2030-FEDER-00736400</t>
  </si>
  <si>
    <t>Potencial de emulsões magnéticas reologicamente otimizadas em hemoterapia</t>
  </si>
  <si>
    <t>O objetivo é desenvolver um sistema de entrega de medicamentos, acionado magneticamente, compatível com as propriedades viscoelásticas do sangue humano. A otimização visa melhorar a formulação de emulsões magnéticas de Pickering compatíveis com o sangue humano para transporte preciso, capacidade de desarme e minimização do impacto no paciente, mediante uma caracterização reológica completa e técnicas de avaliação hidrodinâmica de ponta.</t>
  </si>
  <si>
    <t>2025-07-09</t>
  </si>
  <si>
    <t>2028-07-07</t>
  </si>
  <si>
    <t>COMPETE2030-FEDER-00736300</t>
  </si>
  <si>
    <t xml:space="preserve"> EnergyFLEX – Ferramentas avançadas para um sistema energético flexível e resiliente</t>
  </si>
  <si>
    <t>A transição energética requer a adoção em larga escala de energias renováveis e de promover uma atitude proativa dos consumidores, o que cria sérios desafios à gestão da rede elétrica. O EnergyFLEX tem por objetivo desenvolver modelos de simulação e de optimização combinados com técnicas ferramentas de IA para tirar partido de recursos flexíveis do lado da procura para dotar a rede elétrica de maior inteligência, eficiência e resiliência.</t>
  </si>
  <si>
    <t>COMPETE2030-FEDER-00736200</t>
  </si>
  <si>
    <t>Sensores e Sensibilidade: fabricação de sensores piezoelétricos usando manufatura aditiva assistida por polarização elétrica</t>
  </si>
  <si>
    <t>O SENSORBILITY tem como objetivo simplificar o processo de obtenção de sensores piezoelétricos flexíveis customizados para aplicações desde a eletrónica à área biomédica. Pretende-se desenvolver filamentos sustentáveis e um sistema eficaz para aplicar a polarização elétrica durante a manufatura aditiva. Será estudado o efeito de vários parâmetros de fabrico nas propriedades do sensor táctil para próteses de mão proposto como protótipo.</t>
  </si>
  <si>
    <t>COMPETE2030-FEDER-00735900</t>
  </si>
  <si>
    <t>Estudo da instabilidade somática associada a expansões de tripletos CAG e de proteínas relacionadas com a reparação do DNA como alvos terapêuticos para a ataxia espinocerebelosa do tipo 3</t>
  </si>
  <si>
    <t>A SCA3 é causada pela expansão de uma repetição (CAG)n, cuja extensão se correlaciona com a idade de início e gravidade da doença. As expansões são instáveis e o seu aumento de tamanho ao longo da vida pode estar implicado na progressão da doença. Neste projeto investigaremos o papel do mosaicismo somático na SCA3, abordando a contribuição de proteínas de reparação de DNA para este processo, bem como o seu potencial como novos alvos terapêuticos.</t>
  </si>
  <si>
    <t>COMPETE2030-FEDER-00735300</t>
  </si>
  <si>
    <t>Uma Nova Vacina de Quarta Geração Contra Leishmaniose Canina</t>
  </si>
  <si>
    <t>Este projeto tem como alvo a Leishmania infantum, responsável pela leishmaniose canina e humana. O objetivo é desenvolver uma nova vacina utilizando IL-7 como adjuvante com o antígeno LmjMAPK10. Empregando vetores lentivirais, o projeto foca em criar, validar e testar essas vacinas quanto à segurança, imunogenicidade e eficácia. O objetivo é proteger contra a infecção por meio de cuidados veterinários eficazes e medidas preventivas mais amplas.</t>
  </si>
  <si>
    <t>COMPETE2030-FEDER-00734600</t>
  </si>
  <si>
    <t>Desbloqueio do Potencial dos Inibidores do KRAS no Tratamento do Cancro: Explorar a Dinâmica da Cromatina para Ultrapassar a Resistência à Terapia</t>
  </si>
  <si>
    <t>Este projeto combina as áreas da biologia do cancro e genómica física para estudar a estrutura da cromatina e a expressão génica como forças impulsionadoras na transição de clones sensíveis à inibição do KRAS para tolerantes e, eventualmente, resistentes. Este conhecimento orientará testes pré-clínicos de tratamentos inovadores que sinergizam a inibição do KRAS, prevenindo ou minimizando o surgimento de clones resistentes ou a sua diversidade.</t>
  </si>
  <si>
    <t>COMPETE2030-FEDER-00734300</t>
  </si>
  <si>
    <t>Impacto do lixo plástico marinho no estabelecimento e dispersão de espécies nocivas nos ecossistemas costeiros portugueses</t>
  </si>
  <si>
    <t>O projeto visa estudar a vida marinha presente no lixo plástico em zonas costeiras portuguesas, usando amostragem extensa e métodos inovadores, para caracterização do lixo e das comunidades, por uma equipa multidisciplinar. Pretende-se identificar o lixo plástico mais comum em marinas, compreender como afeta a biodiversidade marinha, e o seu potencial como habitat para espécies nocivas, contribuindo para a conservação dos ecossistemas marinhos.</t>
  </si>
  <si>
    <t>COMPETE2030-FEDER-00351300</t>
  </si>
  <si>
    <t>PORTO ANTIGO-SOCIEDADE TURÍSTICA LDA</t>
  </si>
  <si>
    <t>503319333</t>
  </si>
  <si>
    <t xml:space="preserve">HOTEL SERPA PINTO EXPLORER
</t>
  </si>
  <si>
    <t>HOTEL SERPA PINTO EXPLORER – Criação de um novo espaço de alojamento, Hotel Serpa Pinto Explorer, que permita aos seus hóspedes usufruir de toda a autenticidade que a Quinta do Paço da Serrana tem para oferecer, através de experiências únicas.</t>
  </si>
  <si>
    <t>2027-02-19</t>
  </si>
  <si>
    <t>COMPETE2030-FEDER-00733600</t>
  </si>
  <si>
    <t>Personalização dos programas de exercício físico no cancro da bexiga: o sexo importa?</t>
  </si>
  <si>
    <t>O aumento da incidência de cancro requer ação imediata. O SEXFIT2CARE visa otimizar a ação terapeutica do exercício físico (ExT) utilizando um modelo pré-clínico submetido a ExT aeróbico ou de resistência. A análise do tumor e do perfil molecular do plasma e músculos permitirá compreender os mecanismos anti-cancro do ExT, considerando o sexo. Esta abordagem multidisciplinar suportará a personalização do ExT com base em biomarcadores de saúde.</t>
  </si>
  <si>
    <t>COMPETE2030-FEDER-00351500</t>
  </si>
  <si>
    <t>RIBERMOLD LDA</t>
  </si>
  <si>
    <t>502256087</t>
  </si>
  <si>
    <t>Riber4Future</t>
  </si>
  <si>
    <t>A Ribermold é especialista na área de moldes e plásticos, procurando reforçar a sua competitividade e resiliência. O investimento em inovação permitirá o aumento da capacidade produtiva e a diversificação da oferta para nichos de alto valor acrescentado (mobilidade verde e energia), respondendo aos novos desafios da transição digital e energética.</t>
  </si>
  <si>
    <t>2027-04-25</t>
  </si>
  <si>
    <t>COMPETE2030-FEDER-00733300</t>
  </si>
  <si>
    <t xml:space="preserve">Captura magnética e entrega direcionada de híbridos de pre-miRNA-nanotubos de carbono em terapia do cancro do pulmão </t>
  </si>
  <si>
    <t xml:space="preserve">Este projeto pretende desenvolver plataformas biotecnológicas sustentáveis e totalmente integradas para a produção recombinante de pre-miRNAs, seguida de captura magnética in situ, purificação e entrega celular de híbridos baseados em pre-miRNAs para a terapia de cancro de pulmão, utilizando nanotubos de carbono como elemento central. </t>
  </si>
  <si>
    <t>COMPETE2030-FEDER-00733000</t>
  </si>
  <si>
    <t>Da tradição à inovação: melhorar a fermentação de pão e vinho com a levedura Torulaspora delbrueckii</t>
  </si>
  <si>
    <t>A levedura Torulaspora delbrueckii, provou melhorar os perfis aromáticos de vinho e pão, exibindo, no entanto, uma fermentação menos robusta do que S. cerevisiae, usada comumente. Para aumentar a eficiência fermentativa e permitir o seu uso em práticas fermentativas inovadoras, iremos elucidar as suas interações ecológicas com microrganismos do mosto de uva ou da massa panar, as suas respostas a agentes de stresse e otimizar o uso de substratos.</t>
  </si>
  <si>
    <t>2025-09-16</t>
  </si>
  <si>
    <t>COMPETE2030-FEDER-00732800</t>
  </si>
  <si>
    <t>Otimização de caudais ecológicos em barragens hidroelétricas para promoção dos serviços de ecossistema associados à fauna piscícola</t>
  </si>
  <si>
    <t>O objetivo do projeto ECO.Dams é desenvolver medidas, de base científica, que otimizem o funcionamento das barragens hidroelétricas, para proteção, gestão e exploração sustentável dos peixes nativos. Serão avaliadas as relações funcionais entre o caudal libertado, o habitat a jusante e a resposta dos peixes, para diferentes condições ambientais, e esse conhecimento transferido para as entidades responsáveis pela gestão dos ecossistemas aquáticos.</t>
  </si>
  <si>
    <t>COMPETE2030-FEDER-00732400</t>
  </si>
  <si>
    <t>Revelar o invisível: uma estratégia de combate à dormência no cancro gástrico</t>
  </si>
  <si>
    <t>As células tumorais exploram a dormência para sobreviverem em microambientes hostis e escaparem a terapias anti-proliferativas, contribuindo para a recorrência da doença e mau prognóstico dos doentes. O nosso projeto visa descodificar a base molecular subjacente aos fenótipos de latência do cancro. A proposta terá impacto no desenvolvimento de novas abordagens farmacológicas direcionadas para a suscetibilidade das células dormentes.</t>
  </si>
  <si>
    <t>COMPETE2030-FEDER-00731800</t>
  </si>
  <si>
    <t>Analise do perfil funcional de alterações nucleotídicas em sequências regulatórias do pâncreas para prever o risco de Diabetes Tipo 2.</t>
  </si>
  <si>
    <t>Diabetes Tipo2(T2D) afeta 536 milhões de pessoas, contribuindo para mortes prematuras. A suscetibilidade genética ao T2D correlaciona-se com alterações nas sequências genómicas que controlam a expressão genética. O projeto RegAlt-T2D irá induzir alterações em sequências regulatórias estudando o seu impacto na expressão génica e redes genéticas. Usando métodos computacionais avançados, o RegAlt-T2D irá melhorar modelos de previsão de risco de T2D.</t>
  </si>
  <si>
    <t>COMPETE2030-FEDER-00730700</t>
  </si>
  <si>
    <t xml:space="preserve">DESIPOP - Implantes de meta-biomateriais poliméricos multifuncionais, para reparação de prolapsos, by design </t>
  </si>
  <si>
    <t>Este projeto pretende explorar uma combinação de tecnologias para produzir novas malhas biodegradáveis de PCL electrospun impressas em 3D com design auxético, com eluição de fármacos, ainda não disponíveis no mercado, com base nos resultados de projetos anteriores financiados pela FCT, coordenados pelo PI, para o tratamento de prolapsos femininos.</t>
  </si>
  <si>
    <t>COMPETE2030-FEDER-00730300</t>
  </si>
  <si>
    <t>INSTITUTO DE TELECOMUNICAÇÕES</t>
  </si>
  <si>
    <t>502854200</t>
  </si>
  <si>
    <t>Processamento, Codificação e Qualidade de Múltiplas vistas e Campos de Luz</t>
  </si>
  <si>
    <t xml:space="preserve">Este projeto de investigação considera a avaliação da qualidade e codificação de imagens multi-vista, incluindo campos de luz para as diferentes aplicações que utilizam este tipo de sistemas de imagem, nomeadamente visualização 3D, super-resolução, multi-focagem e re-focagem, ou geração de novas vistas. 
</t>
  </si>
  <si>
    <t>COMPETE2030-FEDER-00730200</t>
  </si>
  <si>
    <t>Avaliando os impactos de espécies invasoras em teias tróficas em ecossistemas de água doce sob mudanças globais</t>
  </si>
  <si>
    <t>Aqua-Impact investiga o impacto do lagostim-sinal (Pacifastacus leniusculus) nos ecossistemas de água doce europeus. Tem como objetivo desenvolver estratégias de mitigação através de quatro tarefas e investigar a interação com estressores globais, como poluição e variações climáticas. Alinhado com os ODS 6, 13 e15, o projeto colabora com as comunidades locais para conceber estratégias de gestão informadas para a preservação da biodiversidade.</t>
  </si>
  <si>
    <t>COMPETE2030-FEDER-00352500</t>
  </si>
  <si>
    <t>MICROLIME - PRODUTOS DE CAL E DERIVADOS S.A.</t>
  </si>
  <si>
    <t>504866362</t>
  </si>
  <si>
    <t>Aumento da capacidade produtiva em linha com a transição verde e digital</t>
  </si>
  <si>
    <t>A MICROLIME objetiva reforçar a sua tecnologia de produção, permitindo-lhe desenvolver novas soluções, alinhadas com a temática da transição verde, e duplicar a capacidade produtiva. Serão, também, implementadas metodologias e tecnologias que permitirão minimizar a sua dependência de combustíveis fósseis, alcançando, assim, importantes vantagens competitivas que garantam um posicionamento diferenciado e mais valioso junto dos mercados.</t>
  </si>
  <si>
    <t>2024-01-19</t>
  </si>
  <si>
    <t>2026-01-09</t>
  </si>
  <si>
    <t>COMPETE2030-FEDER-00730000</t>
  </si>
  <si>
    <t>Função ecológica de habitats marginais lineares em áreas Mediterrânicas de agricultura intensiva: Definição de limiares e metas de conservação usando pequenos mamíferos</t>
  </si>
  <si>
    <t>Os habitats marginais lineares (LFM) em agroecossistemas intensivos podem ser reservatórios de biodiversidade essenciais para os serviços de ecossistemas. Usando pequenos mamíferos em agroecosistemas Mediterrânicos, o EcoMargins usará técnicas modernas desenvolvidas pela equipa para quantificar o valor da biodiversidade em LFM, com vista a promover a identificação e codesenvolvimento de modelos de gestão de LFM visando uma agricultura sustentável</t>
  </si>
  <si>
    <t>2028-10-06</t>
  </si>
  <si>
    <t>COMPETE2030-FEDER-00729600</t>
  </si>
  <si>
    <t>Vida útil do betão revestido: uma nova revolução na durabilidade e sustentabilidade das construções</t>
  </si>
  <si>
    <t xml:space="preserve">A grande maioria dos edifícios de betão armado têm revestimentos sobre a sua estrutura. Mas a presença destes revestimentos é geralmente ignorada na análise da durabilidade. O que acarreta elevados custos económicos, sociais e ambientais.
Também não é considerada pelas normas. E não há investigação sobre este tema. Assim, o projeto LifeCOAT pretende alterar o paradigma, investigando a influência dos revestimentos na durabilidade do betão armado.
</t>
  </si>
  <si>
    <t>COMPETE2030-FEDER-00729300</t>
  </si>
  <si>
    <t>Assinaturas oncomicrobianas para estratificação de doentes com cancro gástrico</t>
  </si>
  <si>
    <t xml:space="preserve">O cancro gástrico é frequentemente diagnosticado tarde, tendo prognóstico e opções de tratamento limitados. O projeto ONCOMICROBIOME visa identificar assinaturas microbianas tumorais, compreender a sua influência na resposta tumoral, determinar fatores que afetam o prognóstico e a resposta ao tratamento, e testar a utilidade clínica desses marcadores. Em última análise, visa possibilitar tratamentos mais eficazes e personalizados.
</t>
  </si>
  <si>
    <t>COMPETE2030-FEDER-00728800</t>
  </si>
  <si>
    <t>Uma exploração multimodelo de desregulação endócrina na carcinogénese da tireoide.</t>
  </si>
  <si>
    <t>A capacidade de prevenir o cancro é fulcral para diminuir a incidência, morbilidade e mortalidade. Cerca de 50-70% dos cancros não possuem um fator etiológico claro. O cancro da tireoide tem aumentado de incidência. Os desreguladores endócrinos (ED) são produtos químicos reconhecidos por interferirem na fisiologia endócrina e por aumentarem o risco de cancro endócrino. Queremos elucidar o nexo entre a exposição aos ED e o cancro da tireoide.</t>
  </si>
  <si>
    <t>2028-08-29</t>
  </si>
  <si>
    <t>COMPETE2030-FEDER-00728700</t>
  </si>
  <si>
    <t>Mapeando o potencial de plataformas breast-on-a-chip para radioterapia personalizada</t>
  </si>
  <si>
    <t>Radio4Breast visa desenvolver plataformas biomiméticas avançadas para melhor entender a correlação entre a dose de radiação e os danos biológicos. A metodologia será aplicada ao cancro da mama como doença modelo, com o objetivo a longo prazo de apoiar terapias não-invasivas personalizados. A equipa de investigação multidisciplinar, aliada às infraestruturas de última geração da UMinho e do IPO-Porto, garantem o bom desenvolvimento deste projeto.</t>
  </si>
  <si>
    <t>COMPETE2030-FEDER-00727500</t>
  </si>
  <si>
    <t>Terapias inovadoras com RNA não-codificante para controlar o microambiente em osteossarcoma</t>
  </si>
  <si>
    <t>O Projecto InOSTEO ambiciona transformar o microambiente do osteossarcoma num perfil anti-tumorigénico, através da modelação de osteoclastos. Isto será implementado através de RNAs não codificantes, que serão utilizados como ferramentas terapêuticas. A nossa missão é oferecer tratamentos alternativos para doentes com tumores resistentes ao osteossarcoma, oferecendo melhor qualidade de vida aos doentes e respetivas famílias.</t>
  </si>
  <si>
    <t>2025-06-16</t>
  </si>
  <si>
    <t>COMPETE2030-FEDER-00726900</t>
  </si>
  <si>
    <t>Reconhecimento do desenvolvimento dos parasitas mixosporídeos e interações moleculares com o peixe hospedeiro, usando Kudoa dicentrarchi como modelo in vivo</t>
  </si>
  <si>
    <t>O ciclo de vida de Kudoa dicentrarchi, um mixosporídeo que causa infeções debilitantes em robalo, será usado como modelo in vivo para investigar as interações mixosporídeo-hospedeiro durante a infeção, e reconhecer os mecanismos moleculares que regulam a resposta imunitária do peixe e o desenvolvimento do parasita, com o objetivo de identificar alvos biológicos relevantes para a elaboração de métodos profiláticos e terapêuticos em aquacultura.</t>
  </si>
  <si>
    <t>2028-11-14</t>
  </si>
  <si>
    <t>COMPETE2030-FEDER-00726600</t>
  </si>
  <si>
    <t>A dinâmica dos estafilococos na patogénese da dermatite atópica (DA): rumo à identificação de alvos terapêuticos</t>
  </si>
  <si>
    <t>A dermatite atópica (DA) é uma doença inflamatória da pele que afeta milhões de pessoas em todo o mundo, impondo sofrimento físico e mental e uma baixa qualidade de vida. Neste projecto vamos estudar o papel da bactéria Staphylococcus aureus no agravamento desta doença, explorando as interações microrganismo-hospedeiro. Antevemos identificar fatores bacterianos e humanos associados à gravidade da DA que poderão ser novos alvos terapêuticos.</t>
  </si>
  <si>
    <t>COMPETE2030-FEDER-00353600</t>
  </si>
  <si>
    <t>VENEPORTE INOV4.0 - Aumento da capacidade produtiva</t>
  </si>
  <si>
    <t>O VENEPORTE INOV4.0 visa o aumento da capacidade produtiva da VENEPORTE, com enfoque no desenvolvimento de novas componentes da parte quente dos sistemas de escape. Através da aquisição de equipamentos eco-friendly e tecnologicamente avançados, da inclusão de novos recursos e internalização de processos, a VENEPORTE visa alavancar o seu negócio, reforçando a sua competitividade, promovendo uma economia mais neutra em carbono.</t>
  </si>
  <si>
    <t>2023-12-16</t>
  </si>
  <si>
    <t>COMPETE2030-FEDER-00726500</t>
  </si>
  <si>
    <t>Priming da cromatina: Desde a regulação no desenvolvimento a terapias inovadoras contra o cancro</t>
  </si>
  <si>
    <t>PIONEERING pretende caracterizar como a regulação da cromatina por factores pioneiros afeta a resposta celular a sinais oncogénicos. Esta pesquisa foca-se na análise genética de Grainyhead e do efeito do contexto celular para a regulação da proliferação induzida por Yorkie. O objetivo do projeto é avaliar e estabelecer novas estratégias terapêuticas visando modeladores da cromatina de forma a tornar as células resistentes a sinais oncogénicos.</t>
  </si>
  <si>
    <t>COMPETE2030-FEDER-00353800</t>
  </si>
  <si>
    <t>GOSIMAT - COMÉRCIO E INDUSTRIA DE MATERIAIS CONSTRUÇÃO, LDA</t>
  </si>
  <si>
    <t>503316539</t>
  </si>
  <si>
    <t>GOSIMAT2024 – Novos Produtos e Novos Processos Diferenciados pela Transformação Digital e Sustentabilidade</t>
  </si>
  <si>
    <t>O projeto responde ao crescimento da procura nacional e internacional da linha portas GSDoors e da gama de Sistemas de Portas de Correr Openspace por via do reforço da capacidade produtiva, de novos processos, de produtos com características inovadoras, da transformação digital e automação, do compromisso com a sustentabilidade do planeta e com o reforço proximidade e satisfação ao cliente.</t>
  </si>
  <si>
    <t>2025-01-17</t>
  </si>
  <si>
    <t>COMPETE2030-FEDER-00726400</t>
  </si>
  <si>
    <t>CENTRO DE ESTUDOS SOCIAIS</t>
  </si>
  <si>
    <t>500825840</t>
  </si>
  <si>
    <t>(Des)Proteção do Estado e Racialização em Portugal: um estudo do impacto do sistema de proteção das crianças e jovens nas mulheres negras e Roma</t>
  </si>
  <si>
    <t>(Un)Protect é um estudo inovador sobre a interrelação entre o sistema de proteção estatal de crianças e jovens e a racialização em Portugal, incidindo no seu impacto nas mulheres negras e Roma. Com base no trabalho da equipa sobre racismo institucional, direito e políticas públicas, o projeto analisará esta interrelação em três âmbitos: a produção de conhecimento especializado, o sistema de justiça e a experiência das mulheres racializadas.</t>
  </si>
  <si>
    <t>COMPETE2030-FEDER-00353900</t>
  </si>
  <si>
    <t>HATCHTOOLS - Ferramentas de otimização da alimentação para gestão de precisão de maternidades piscícolas</t>
  </si>
  <si>
    <t>O projeto HATCHTOOLS visa o desenvolvimento de um novo sistema informático de apoio ao planeamento e gestão da alimentação em maternidades piscícolas. Na base do sistema irão ser implementados modelos matemáticos nutricionais e ferramentas de análise de dados, os quais permitirão contribuir para uma gestão de precisão e melhoria dos processos operacionais.</t>
  </si>
  <si>
    <t>2022-11-01</t>
  </si>
  <si>
    <t>COMPETE2030-FEDER-00726000</t>
  </si>
  <si>
    <t>Transformar os resíduos em recursos: Desenvolvimento de fertilizantes verdes através da recuperação de nutrientes de subprodutos agro-alimentares e efluentes pecuários</t>
  </si>
  <si>
    <t>NUTREC4AGRI responde os desafios da agricultura com a gestão sustentável de nutrientes e a valorização de resíduos. Integrando o processo electrodialítico, a membrana permeável a gases e a electro-oxidação, promoverá a extração de valiosos nutrientes e compostos orgânicos de resíduos orgânicos para fertilizantes verdes (vivianite, estruvite, hidrogéis, geopolímeros), promovendo a economia circular e a eficiência na utilização de recursos.</t>
  </si>
  <si>
    <t>COMPETE2030-FEDER-00724600</t>
  </si>
  <si>
    <t xml:space="preserve">Hidrogel multifunctional para aplicação em interfaces neurais implantáveis </t>
  </si>
  <si>
    <t>Gel4Brain tem como objetivo reduzir a gliose e a perda de neurónios em redor dos eléctrodos, neurais implantáveis. Propomos desenvolver um revestimento de hidrogel multifuncional, com sinais biológicos do próprio tecido cerebral, para reduzir a perda de neurónios e direcionar o crescimento axonal para a superfície do elétrodo. Esta estratégia irá contribuir e para uma melhor interface elétrodo tecido-cerebral.</t>
  </si>
  <si>
    <t>COMPETE2030-FEDER-00724500</t>
  </si>
  <si>
    <t>ASSOCIAÇÃO PARA INVESTIGAÇÃO E DESENVOLVIMENTO DA FACULDADE DE MEDICINA</t>
  </si>
  <si>
    <t>503218111</t>
  </si>
  <si>
    <t xml:space="preserve">Nova estratégia de proteção cognitiva para tratar a epilepsia pela prevenção do impacto da clivagem mediada por TrkB-FL </t>
  </si>
  <si>
    <t>As terapêuticas atuais para a epilepsia não previnem comorbilidades, como a disfunção cognitiva. O papel controverso do BDNF na epilepsia é reconhecido, mas a sua sinalização sabe-se ser crucial para a cognição. A clivagem do seu recetor ocorre no cérebro de doentes com epilepsia. Pretendemos investigar se o impedimento da clivagem e/ou a remoção dos produtos de clivagem têm potencial antiepilético com proteção cognitiva.</t>
  </si>
  <si>
    <t>COMPETE2030-FEDER-00724100</t>
  </si>
  <si>
    <t xml:space="preserve">PROALGAE - Probióticos do microbiota intestinal de peixes: uma ferramenta para melhorar a utilização de macroalgas e a saúde dos peixes </t>
  </si>
  <si>
    <t xml:space="preserve">As macroalgas (MA) são ingredientes promissores para as rações de aquacultura. Mas, o seu elevado teor em polissacarídeos da parede celular (PPC), não digeridos pelos peixes, compromete o seu valor nutricional e propriedades funcionais.
PROALGAE isolará do intestino de peixes bactérias probióticas capazes de produzir PPCases e de modular o microbiota intestinal destes, melhorando a utilização das MA, a saúde intestinal e a resistência a doenças.
</t>
  </si>
  <si>
    <t>COMPETE2030-FEDER-00354400</t>
  </si>
  <si>
    <t>LUCRO NOTÁVEL - LDA</t>
  </si>
  <si>
    <t>517514370</t>
  </si>
  <si>
    <t>Implantação de Unidade Produtiva de nova Unidade Produtiva de 2.000 m2, em Castelo Branco, para Fabricação de Sorvetes de Açaí e outros Cremes de Frutas Tropicais, produtos estes que serão comercializados sob alçada da marca "Açaí Concept"</t>
  </si>
  <si>
    <t>Este projeto visa a Implantação de uma nova Unidade Produtiva de 2.000 m2, a instalar no lote 84 da Área de Localização Empresarial de Castelo Branco, para Fabricação de Sorvetes de Açaí, produtos estes que serão comercializados sob alçada da marca "Açaí Concept". A nova unidade terá uma capacidade instalada superior a 100 ton/mês, visando fornecer a rede de lojas da franquia “Açaí Concept”, para além de superfícies de retalho alimentar.</t>
  </si>
  <si>
    <t>2025-05-12</t>
  </si>
  <si>
    <t>2027-05-03</t>
  </si>
  <si>
    <t>COMPETE2030-FEDER-00722500</t>
  </si>
  <si>
    <t>Fabricação de um substituto do endotélio corneano humano através de engenharia de tecidos para o tratamento de doenças oculares</t>
  </si>
  <si>
    <t>O projeto TECE visa abordar a disfunção do endotélio corneano e a escassez de dadores de córnea fabricando uma membrana de Descemet artificial através de impressão 3D e cultivando células semelhantes às do endotélio corneano a partir de células estaminais derivadas de tecido adiposo humano. Tem como ambição o uso de abordagens inovadoras, a colaboração interdisciplinar e a translação da investigação para a prática clínica da oftalmologia.</t>
  </si>
  <si>
    <t>COMPETE2030-FEDER-00354600</t>
  </si>
  <si>
    <t>RUIPEDRA - WORLD OF NATURAL STONE, S.A.</t>
  </si>
  <si>
    <t>503319961</t>
  </si>
  <si>
    <t>Smart Stones - Sustainable, Circular and Digital</t>
  </si>
  <si>
    <t>O projeto tem por objetivo reforçar a posição competitiva da RuiPedra no mercado Internacional, pela diversificação do portfólio (produto ampliado com acabamentos computorizados para assemblagem), reforço da economia circular (novo produto que resulta dos desperdícios) e incremento dos índices de produtividade associados a tecnologia emergente e robotizada. Reforçar a sustentabilidade e digitalização da operação são também objetivos do projeto.</t>
  </si>
  <si>
    <t>2023-12-15</t>
  </si>
  <si>
    <t>2025-12-03</t>
  </si>
  <si>
    <t>COMPETE2030-FEDER-00722200</t>
  </si>
  <si>
    <t>Materiais leves de alta performance para estruturas com auto-sensorização e auto-reparação recicláveis com aplicação no final do ciclo de vida</t>
  </si>
  <si>
    <t>O objetivo principal é desenvolver compósitos estruturais com capacidade de auto-sensorização e auto-reparação. Os compósitos serão reciclados/reutilizados no fim de vida em misturas betuminosas de asfalto para melhorar propriedades mecânicas e de auto-reparação. O projeto tem uma equipa multidisciplinar com CVs e experiência em todas as áreas. É uma operação inovadora com expectável impacto científico, tenológico, económico, social e ambiental.</t>
  </si>
  <si>
    <t>COMPETE2030-FEDER-00354800</t>
  </si>
  <si>
    <t>MOLDIT - INDÚSTRIA DE MOLDES S.A.</t>
  </si>
  <si>
    <t>502397322</t>
  </si>
  <si>
    <t>Tecnologias de processo para o novo material avançado baseado na polimerização in situ</t>
  </si>
  <si>
    <t>O projeto InnovPolymer pretende dar resposta a um conjunto de desafios identificados, que se relacionam com a falta de materiais poliméricos de origem biológica e a falta de equipamento para o seu processamento, através do desenvolvimento e comercialização de uma nova tecnologia para RIM e de um novo sistema de mistura, facilmente adaptável a diferentes polímeros que permita a produção de peças leves e de baixo carbono para vários mercados.</t>
  </si>
  <si>
    <t>COMPETE2030-FEDER-00722000</t>
  </si>
  <si>
    <t>Terapia fotodinâmica para o tratamento do cancro do pâncreas</t>
  </si>
  <si>
    <t>O cancro do pâncreas é muito letal. A sua resposta à terapêutica é limita devido ao estroma denso e fibroso, o que dificulta a entrega de fármacos e a immunovigilância. A terapia fotodinâmica/PDT é uma solução potencial para estes desafios. Para esse efeito, desenvolvemos um fotossensibilizador, LUZ51, com propriedades fotofísicas e biológicas distintas. Este projeto pretende avaliar a PDT com LUZ51 ao nível pré-clínico para o cancro do pâncreas.</t>
  </si>
  <si>
    <t>COMPETE2030-FEDER-00721800</t>
  </si>
  <si>
    <t>Variações genéticas do hospedeiro e de Candida como fatores de risco preditivos para disbiose e inflamação em idosos: papel modulador no sistema purinérgico e na homeostase da microbiota durante o envelhecimento</t>
  </si>
  <si>
    <t xml:space="preserve">O projeto PREDICT2TREAT visa estabelecer um modelo de classificação de risco, correlacionando variantes genéticas de recetores purinérgicos e de Candida albicans colonizadoras do intestino, através da identificação de polimorfismos de nucleótido único. Este modelo permitirá aos clínicos determinar e implementar abordagens preventivas ou terapêuticas, mais precisas e personalizadas, para controlo de disbiose e inflamação crónica no idoso. </t>
  </si>
  <si>
    <t>COMPETE2030-FEDER-00721400</t>
  </si>
  <si>
    <t>INSTITUTO PORTUGUÊS DE ONCOLOGIA DO PORTO FRANCISCO GENTIL - E.P.E.</t>
  </si>
  <si>
    <t>506362299</t>
  </si>
  <si>
    <t xml:space="preserve">Validação pré-clínica da eficácia da inibição combinada de EGFR e STAT3 em carcinomas da próstata com rearranjos ETS </t>
  </si>
  <si>
    <t>O cancro da próstata (CaP) é uma preocupação a nível mundial. Este projeto ambiciona revolucionar o conhecimento e tratamento do CaP abrindo portas à medicina de precisão. Com uma equipa multidisciplinar, vamos usar abordagens inovadoras in vitro, in vivo e ex vivo para validar a eficácia de uma terapia dirigida a 10% dos CaP agressivos, suportando o futuro desenvolvimento de ensaios clínicos de “drug repurposing” para inibidores EGFR e STAT3.</t>
  </si>
  <si>
    <t>COMPETE2030-FEDER-00721300</t>
  </si>
  <si>
    <t>Tecnologia de combustão sustentável de amoníaco enriquecido com plasma</t>
  </si>
  <si>
    <t>O projeto desenvolve um queimador de NH3 assistido por plasma e uma câmara de combustão, com o objetivo de redefinir o NH3 como uma fonte de combustível sustentável para as indústrias dependentes do gás natural. Os objectivos ambiciosos deste projeto incluem uma redução de 15% nas emissões globais de NOX, alargando a região de estabilidade da chama e o desempenho em pelo menos 10%. Estes resultados contribuem para um futuro energético sustentável.</t>
  </si>
  <si>
    <t>COMPETE2030-FEDER-00719800</t>
  </si>
  <si>
    <t>ESTRATÉGIAS SINERGÍSTICAS PARA CULTURA DE CÉLULAS E TECIDOS E CULTURAS HIDROPÓNICAS DE BRASSICAS ENRIQUECIDAS COM GLUCOSINOLATOS RUMO A SOLUÇÕES INOVADORAS DE MASSAS ALIMENTÍCIAS</t>
  </si>
  <si>
    <t>BLOOM pretende revolucionar a produção sustentável, cultivando Brassicas enriquecidas com glucosinolatos através de técnicas inovadoras, como cultura in vitro e hidroponia. A integração de extratos enriquecidos em massas alimentícias pretende melhorar a saúde pública com uma abordagem preventiva contra a obesidade. Esta abordagem multidisciplinar irá promover a colaboração/inovação/desenvolvimento regional, garantindo amplo um impacto no setor.</t>
  </si>
  <si>
    <t>COMPETE2030-FEDER-00718800</t>
  </si>
  <si>
    <t>Monólitos de carbono impressos em 3D para aplicações energéticas e ambientais</t>
  </si>
  <si>
    <t>O crescimento populacional afeta a procura de energia e a qualidade das águas. Apesar das soluções disponíveis, muitas tecnologias enfrentam um obstáculo comum: a falta de catalisadores adequados. O potencial da impressão 3D, seguida de carbonização, será explorado no desenho de materiais com controlo preciso de poros, assegurando a reprodutibilidade e permitindo superar as limitações dos materiais de carbono convencionais.</t>
  </si>
  <si>
    <t>COMPETE2030-FEDER-00355500</t>
  </si>
  <si>
    <t>PROCUT, UNIPESSOAL LDA</t>
  </si>
  <si>
    <t>508497531</t>
  </si>
  <si>
    <t>Procut – Crescimento, sustentabilidade e inovação</t>
  </si>
  <si>
    <t>Através do incremento da sofisticação tecnológica, produtiva e organizacional, este projeto tem como objetivo o incremento da capacidade instalação e produtividade global das operações da Procut, bem como a introdução de ferramentas de corte inovadoras em PCD e de metal extra-duro com revestimento funcional.</t>
  </si>
  <si>
    <t>2023-12-28</t>
  </si>
  <si>
    <t>2025-12-27</t>
  </si>
  <si>
    <t>COMPETE2030-FEDER-00717900</t>
  </si>
  <si>
    <t>Integrar Perspectivas: Participação Pública e Governação Inclusiva da Inteligência Artificial em Portugal</t>
  </si>
  <si>
    <t>O projeto BRIDGING entrecruza diversas perspectivas sobre implicações da IA, envolvendo especialistas, decisores políticos, organizações da sociedade civil, o  público em geral e grupos marginalizados.  Com um compromisso de inclusão e equidade na governação da IA, a equipa aciona os seus conhecimentos e competências em metodologias participativas para propor uma abordagem centrada no ser humano e socialmente sustentável.</t>
  </si>
  <si>
    <t>COMPETE2030-FEDER-00355700</t>
  </si>
  <si>
    <t xml:space="preserve">Geração e implementação de soluções de software eficientes e seguras para dispositivos IoT </t>
  </si>
  <si>
    <t xml:space="preserve">O GenerIoT é um projeto que tem como objetivo desenvolver metodologias e tecnologias para simplificar e acelerar o desenvolvimento de software IoT ao longo do ciclo de desenvolvimento. Os avanços do projeto serão avaliados num caso de uso em sistemas IoT para comunidades de energia. Este projeto é a componente nacional de um projeto internacional do programa EUREKA, desenvolvido por dezoito parceiros de quatro países europeus. </t>
  </si>
  <si>
    <t>COMPETE2030-FEDER-00717200</t>
  </si>
  <si>
    <t>Erradicação de Helicobacter pylori através de terapias baseadas em proteínas para reduzir a ocorrência de cancro gástrico</t>
  </si>
  <si>
    <t>As infeções por H. pylori são a principal causa de cancro gástrico, e exibem níveis preocupantes de resistência a antibióticos. O HELIPROTECT visa criar um novo tratamento (patenteável) utilizando proteínas de fagos encapsuladas em lipossomas para eliminar H. pylori no estômago, reduzindo o risco de cancro gástrico. A equipa de investigação combina uma experiência única em biologia de fagos de H. pylori, proteínas de fagos e sistemas de entrega.</t>
  </si>
  <si>
    <t>COMPETE2030-FEDER-00355900</t>
  </si>
  <si>
    <t>Gestão de equilíbrios de sustentabilidade.</t>
  </si>
  <si>
    <t>Os sistemas intensivos de software devem ser cada vez mais sustentáveis, considerado a facilidade de criação de código, o consumo de energia e as emissões de carbono. Ao desenvolver ferramentas e métodos, o MAST lidará com a complexidade entre os aspetos da sustentabilidade. Os resultados do MAST irão permitir reduzir a pegada de carbono e a fatura energética, cumprindo com metas de sustentabilidade.</t>
  </si>
  <si>
    <t>COMPETE2030-FEDER-00717000</t>
  </si>
  <si>
    <t>Enxerto vascular arteriovenoso desenvolvido in situ como acesso para hemodiálise</t>
  </si>
  <si>
    <t>Validação pré-clínica de um enxerto vascular arteriovenoso capaz de recrutar endotélio endógeno, prevenindo a formação de trombos e infeção, sendo auto-vedante e mantendo-o desobstruído por períodos de tempo mais longos.</t>
  </si>
  <si>
    <t>COMPETE2030-FEDER-00716800</t>
  </si>
  <si>
    <t>MICROREFUGIA: Respostas comportamentais e adaptações das aves agrícolas às alterações ambientais e climáticas</t>
  </si>
  <si>
    <t xml:space="preserve">MICROREFUGIA foca-se num dos grupos de aves terrestres mais ameaçados do mundo - aves dos meios agrícolas. Procura identificar áreas climaticamente vulneráveis, analisar os fatores ambientais utilizados pelas aves na seleção do microclima, e avaliar se o uso de microrefugia beneficia parâmetros demográficos. Procura compreender as práticas de gestão que favorecem a ocorrência de microrefugia e identificar estratégias de conservação resilientes. </t>
  </si>
  <si>
    <t>COMPETE2030-FEDER-00356200</t>
  </si>
  <si>
    <t>3G RESINS, SOCIEDADE UNIPESSOAL LDA</t>
  </si>
  <si>
    <t>508708273</t>
  </si>
  <si>
    <t xml:space="preserve">3GRESINS GOES METAL 4  EXPORT – produção de 4 novos produtos inovadores de mobiliário de exterior com tecnologias strate of the art, com novos modelos e métodos produtivos, recursos humanos e energias limpas </t>
  </si>
  <si>
    <t xml:space="preserve">Investimento transversal para endogeneização de fatores produtivos avançados, organizacionais de marketing internacional, para a produção de novas gamas de produtos inovadores de mobiliário metálico e de plástico reciclado e biodegradável, junto de 24 mercados externos sob marca própria. </t>
  </si>
  <si>
    <t>COMPETE2030-FEDER-00716600</t>
  </si>
  <si>
    <t>ICETA - INSTITUTO DE CIÊNCIAS, TECNOLOGIAS E AGROAMBIENTE DA UNIVERSIDADE DO PORTO</t>
  </si>
  <si>
    <t>503178306</t>
  </si>
  <si>
    <t>Combinando Novas Terapias Celulares e Polímeros Biodegradáveis na Promoção da Regeneração do Nervo Periférico</t>
  </si>
  <si>
    <t>NEUROBIOTECH é um projeto inovador cujo objetivo é o de desenvolver uma nova terapia combinada baseada no uso de biomateriais e terapias celulares para a promoção da regeneração do nervo periférico. Para tal, um novo tubo-guia à base de biopolímeros será desenvolvido e testado biomecanicamente, e o seu uso em combinação com células estaminais mesenquimatosas será aplicado em modelos animais de crescente complexidade e em casos clínicos reais.</t>
  </si>
  <si>
    <t>COMPETE2030-FEDER-00356400</t>
  </si>
  <si>
    <t>SOFT TIME - UNIPESSOAL, LDA</t>
  </si>
  <si>
    <t>515397695</t>
  </si>
  <si>
    <t>Criação do Hotel Rural Solar de Oliveirinha – Hotel Rural 4*</t>
  </si>
  <si>
    <t>O projeto Hotel Rural Solar de Oliveirinha é um investimento que visa a reabilitação de um conjunto de edifícios em ruínas com elevado valor histórico e a criação de novos corpos na envolvente agrícola da Quinta em que será localizará. Operacionalmente será constituído por serviço de alojamento e atividades de animação turística, passíveis de serem fornecidas a clientes externos.</t>
  </si>
  <si>
    <t>2025-07-13</t>
  </si>
  <si>
    <t>2027-07-12</t>
  </si>
  <si>
    <t>COMPETE2030-FEDER-00716100</t>
  </si>
  <si>
    <t>Controlo dos efeitos da Paenibacillus larvae em colmeias: efeito combinado de enzimas de fagos com probióticos</t>
  </si>
  <si>
    <t>As abelhas são atacadas por muitos agentes patogénicos, como a P. larvae, bactéria devastadora. BeePro irá combinar efeitos favoráveis de probióticos de abelhas com o potencial destrutivo de endolisinas de fagos. Para isso, iremos desenvolver uma formulação de probióticos, e pela primeira vez modificar um deles para produzir uma endolisina eficaz in vivo. Espera-se que a combinação dos agentes previnam/controlem a infeção nas larvas de abelhas.</t>
  </si>
  <si>
    <t>COMPETE2030-FEDER-00715800</t>
  </si>
  <si>
    <t>Melhoria da Produção de Celulose Bacteriana via Engenharia Metabólica e Tecnologia de Nanobolhas para Aplicações Cosméticas</t>
  </si>
  <si>
    <t>Neste projeto pretende-se aumentar a produção de CB, desenvolvendo um modelo metabólico genómico da bactéria K. sucrofermentans ATCC 700178, otimizando genes/vias metabólicas chave e implementando ferramentas de edição de genes. Será explorado um biorreator com gerador de nanobolhas, visando aumentar a produção de CB. Será avaliado o potencial da CB em formulações cosméticas, proporcionando oportunidades para produtos sustentáveis e eco-compatíveis.</t>
  </si>
  <si>
    <t>COMPETE2030-FEDER-00715600</t>
  </si>
  <si>
    <t xml:space="preserve">Avaliação pré-clínica de novos compostos de pirimidopirimidina para combate à leishmaniose
</t>
  </si>
  <si>
    <t>Serão otimizados compostos “Hit” antes descobertos, uma nanoformulação desenvolvida, a eficácia in vitro e in vivo testadas em modelos relevantes de L. infantum e feita a farmacocinética in vivo. A toxicidade e testes ADMET in vitro serão feitos para avaliar o perfil de segurança dos compostos. Resultará um Lead para desenvolver como um novo agente anti-leishmania com alta eficácia in vivo, via de administração oral e sem toxicidade observável.</t>
  </si>
  <si>
    <t>COMPETE2030-FEDER-00715500</t>
  </si>
  <si>
    <t>Abordagem biotecnológica para valorização de excedentes de hortofrutícolas em novos alimentos proteicos e funcionais.</t>
  </si>
  <si>
    <t xml:space="preserve">O projeto GreenProFood visa valorizar subprodutos e excedentes hortofrutícolas produzindo novos produtos alimentares nutricionalmente enriquecidos. Serão aplicadas estratégias limpas e amigas do ambiente de preservação e bioprocessamento para obter novos ingredientes alimentares e novos alimentos fermentados enriquecidos em compostos bioativos e proteínas. Serão  formulados novos produtos alimentares que serão avaliados sensorialmente.  </t>
  </si>
  <si>
    <t>2025-09-17</t>
  </si>
  <si>
    <t>COMPETE2030-FEDER-00715400</t>
  </si>
  <si>
    <t>Defeitos criados pela impressão 3D como vantagem para remover contaminantes da água</t>
  </si>
  <si>
    <t>O foco principal é produzir um componente com design e materiais apropriados, que seja eficaz na remoção de contaminantes da água. A modulação computacional e o fabrico aditivo experimental contribuirão iterativamente através das especialidades da equipe multidisciplinar. Os resultados permitirão uma utilização inteligente e sustentável da água com impacto social a nível regional, nacional e mundial.</t>
  </si>
  <si>
    <t>COMPETE2030-FEDER-00715200</t>
  </si>
  <si>
    <t>Engenharia de nanossistemas biespecíficos para mediar uma estratégia multialvo de imuno-quimioterapia para cancro do pulmão</t>
  </si>
  <si>
    <t>O cancro do pulmão de não-pequenas células é uma das principais causas de morte por cancro, enfatizando a necessidade de novas terapias mais eficazes. Este projeto tem como objetivo gerar novos nanossistemas baseados em engagers bi-específicos de células T (nanoBiTEs), que se ligam às células T e às células tumorais e que libertam fármacos antitumorais e imunomoduladores, promovendo uma forte atividade antitumoral e efeitos secundários reduzidos.</t>
  </si>
  <si>
    <t>COMPETE2030-FEDER-00714900</t>
  </si>
  <si>
    <t>AlienSMART - Sistema WebSIG de apoio à decisão para suportar o relato e gestão de espécies exóticas invasoras</t>
  </si>
  <si>
    <t>O AlienSMART será um sistema WebSIG de apoio à decisão, inovador,colaborativo e pioneiro. O projeto aplicará tecnologias de ponta para a detecção de espécies exóticas invasoras (EEI), otimizando a definição de prioridades de gestão e modelação de EEI para agilizar os mecanismos de relato e gestão de EEI. Será promovida a colaboração e o intercâmbio de conhecimentos entre o meio académico, as autoridades nacionais, os gestores e a sociedade civil.</t>
  </si>
  <si>
    <t>2025-12-20</t>
  </si>
  <si>
    <t>2028-12-18</t>
  </si>
  <si>
    <t>COMPETE2030-FEDER-00357300</t>
  </si>
  <si>
    <t>ANODOX PORTUGAL, UNIPESSOAL LDA</t>
  </si>
  <si>
    <t>517891085</t>
  </si>
  <si>
    <t>Implementação de nova unidade produtiva para fabricação de baterias de alta tensão, de imersão a frio, "cell-to-pack" Anodox</t>
  </si>
  <si>
    <t>Este projeto  investimento de 82, milhões €, visa a implementação de uma nova unidade produtiva direcionada para a fabricação baterias de alta tensão Anodox, que se destacam no panorama mundial graças à sua tecnologia de imersão a frio e desig n "cell-to-pack". O Projeto será implementado no município de Parede, prevendo-se a criação de 41 novos postos trabalho. A capacidade produtiva anual instalada será 1 GWh.</t>
  </si>
  <si>
    <t>2025-05-22</t>
  </si>
  <si>
    <t>COMPETE2030-FEDER-00714600</t>
  </si>
  <si>
    <t xml:space="preserve">Nova abordagem para melhorar a eficácia antifúngica em espécies patogénicas de Candida com base na terapia antisense  </t>
  </si>
  <si>
    <t xml:space="preserve">A emergência da resistência antifúngica tem criado a perigosa perspetiva de terapias ineficazes contra a candidíase. Oligonucleotídeos antisense (OAS) são promissores para combater esse problema, ao bloquear genes chave para a resistência. Oligo4resistance tem como objetivo criar nanopartículas à base de lipídios contendo OAS para potenciar antifúngicos tradicionais. Esta abordagem inovadora representa um avanço contra a resistência antifúngica. </t>
  </si>
  <si>
    <t>2025-09-18</t>
  </si>
  <si>
    <t>COMPETE2030-FEDER-00714500</t>
  </si>
  <si>
    <t>Substituição de platina como catalisador em células de combustível através da conceção inovadora de membranas com char proveniente de reciclagem</t>
  </si>
  <si>
    <t>O Projeto CATCH visa substituir a platina, usada em células de combustível, por char de cinzas volantes. Colocam-se dois desafios: (i) melhorar as propriedades eletroquímicas do char via grafitização dopada; (ii) redesenhar a reação do oxigénio através de reações de fluxo contínuo com uma membrana de char. Este redesenho inovador, altamente eficiente, escalável e estável, reduzirá custos e aumentará a sustentabilidade e circularidade da platina.</t>
  </si>
  <si>
    <t>2025-09-04</t>
  </si>
  <si>
    <t>2028-09-01</t>
  </si>
  <si>
    <t>COMPETE2030-FEDER-00714300</t>
  </si>
  <si>
    <t>Nanomateriais Híbridos, Baseados em Materiais Plasmónicos e 2D, e Novos Princípios de Deteção Ótica, para Identificação de Poluentes em Água Usando Algoritmos de Machine Learning</t>
  </si>
  <si>
    <t>Desenvolvimento de novos nanomateriais híbridos, contendo um filme fino nanoplasmónico, revestido por um material 2D (Grafeno ou dicalcogeneto de metal de transição, TMDC), funcionalizado com elementos de reconhecimento (anticorpos). A análise de dados óticos de espectroscopia e de polarimetria, assistida por algoritmos de Machine Learning, e os dados de emissão fotoluminescente dos TMDC, permitirá a identificação de pesticidas em água.</t>
  </si>
  <si>
    <t>COMPETE2030-FEDER-00714200</t>
  </si>
  <si>
    <t>Novas Abordagens Metodológicas para Avaliar o Risco de Neurodegeneração pela Exposição a Misturas de Contaminantes Alimentares</t>
  </si>
  <si>
    <t>O neuroNAMix aborda a relação entre contaminantes alimentares (FC) e doenças neurodegenerativas através de Novas Metodologias (NAM). Baseado na ciência de dados e métodos in vitro, pretende definir FC prioritários, explorar os seus efeitos nas células/barreiras que interligam o intestino e o cérebro e testar novas formas de avaliação dos riscos. O objetivo é fornecer às autoridades e consumidores ferramentas para um futuro mais saudável.</t>
  </si>
  <si>
    <t>COMPETE2030-FEDER-00713900</t>
  </si>
  <si>
    <t>Avanços na Análise de Alergénios: Melhorar a Segurança Alimentar com Dispositivos Eletroquímicos baseados em Papel</t>
  </si>
  <si>
    <t>A legislação da UE obriga à indicação, no rótulo de produtos alimentares, de ingredientes responsáveis por reações alérgicas. Os elevados custos das análises fazem com que os produtores optem por rotular “pode conter”, reduzindo as escolhas dos consumidores alérgicos. O desenvolvimento de ferramentas analíticas portáteis, simples e de baixo custo, possibilitará análises no local e uma gestão antecipada, beneficiando todas as partes interessadas.</t>
  </si>
  <si>
    <t>COMPETE2030-FEDER-00713400</t>
  </si>
  <si>
    <t>Desenvolvimento de um biossensor portátil de campo como um dispositivo específico e confiável para a deteção precoce da doença do fogo bacteriano</t>
  </si>
  <si>
    <t>A Erwinia amylovora (Ea) é responsável pela doença do fogo bacteriano que afeta importantes árvores de fruto das Rosaceae. Em Portugal, a pera 'Rocha' está em grave risco de desaparecer devido à doença, e às atuais estratégias de gestão ineficientes. Sens4FireBlight tem como objetivo desenvolver um novo biossensor específico e portátil de deteção de Ea em campo, baseado em determinantes genéticos, para os agricultores evitarem perdas dramáticas.</t>
  </si>
  <si>
    <t>COMPETE2030-FEDER-00713100</t>
  </si>
  <si>
    <t>Análise transcriptómica de Single-cell de linfócitos efectores do recetor Fc-like 6 em coelhos: um novo modelo translacional para estudos de imunidade humana.</t>
  </si>
  <si>
    <t>O recetor Fc-like 6 (FCRL6) é um recetor inibitório expresso por linfócitos T citotóxicos e NK  que se liga ao MHCII, é sobre-expresso em  cancros e infecções e pode servir como novo alvo imunoterapêutico. Este projeto propõe estudar, molecular e funcionalmente, o FCRL6 e seus ligandos para compreender o seu papel na defesa patogénica e oncológica do hospedeiro, estabelecendo o coelho como um modelo translacional ideal para estudos imunológicos.</t>
  </si>
  <si>
    <t>COMPETE2030-FEDER-00712900</t>
  </si>
  <si>
    <t>Arquiteturas inteligentes baseadas na natureza como plataformas para o tratamento de feridas</t>
  </si>
  <si>
    <t>Diabetes e uma população geriátrica global crescente impulsionam o crescimento do tratamento da úlcera do pé diabético (DFU). Por conseguinte, o problema da DFU representa uma oportunidade de mercado da UE com perspectivas económicas, competitivas e sustentáveis. O SMART-HEAL propõe arquiteturas com base em tecnologias de fabrico avançadas capazes de induzir a regeneração do tecido cutâneo, melhorando a qualidade de vida dos pacientes.</t>
  </si>
  <si>
    <t>COMPETE2030-FEDER-00712400</t>
  </si>
  <si>
    <t>Identificação da correlação entre estrutura e propriedades de biopolímeros piezoelétricos para futuras aplicações biomédicas.</t>
  </si>
  <si>
    <t>Com este projeto pretende-se identificar de que forma as técnicas de processamento afetam a estrutura do PLLA e qual a melhor combinação de materiais e métodos para obter biomateriais com propriedades piezoelétricas ideais. Posteriormente serão produzidos scaffolds piezoelétricos e o seu efeito no comportamento celular será estudado. Estas descobertas serão cruciais para o desenvolvimento de terapias avançadas de engenharia de tecidos humanos.</t>
  </si>
  <si>
    <t>COMPETE2030-FEDER-00712100</t>
  </si>
  <si>
    <t xml:space="preserve">Estratégias integradas para a gestão sustentável de plantas invasoras, a recuperação de ecossistemas e o envolvimento da comunidade </t>
  </si>
  <si>
    <t>O RESCUE visa uma avaliação rigorosa a longo prazo dos efeitos do biocontrolo para conter uma planta exótica invasora (PEI). Abordagens de ponta e métodos inovadores serão usados para avaliar efeitos diretos e indiretos, integrar deteção remota na monitorização e envolver cidadãos na gestão de PEIs. Baseando-se na ciência e na cooperação com stakeholders, o RESCUE criará uma matriz de decisão para a gestão eficaz de PEIs e restauro de habitats.</t>
  </si>
  <si>
    <t>COMPETE2030-FEDER-00712000</t>
  </si>
  <si>
    <t>Barreira hematoencefálica-num-chip: plataforma de deteção neuromimética para estudar a interface nanotecnologia-biologia no tratamento da doença de Alzheimer</t>
  </si>
  <si>
    <t>NeuroTech4Med propõe criar uma ferramenta pré-clínica neuro-mimética inovadora para analisar in loco e em tempo real a potencialidade de novos nano-sistemas teranósticos desenhados para cruzar a barreira hematoencefálica, acoplar a marcadores de Alzheimer e tratar células doentes. No geral, esta plataforma de deteção neuro-mimética é relevante para a academia, investigação em biotecnológica e ciências farmacêuticas, neurociência e medicina.</t>
  </si>
  <si>
    <t>COMPETE2030-FEDER-00711900</t>
  </si>
  <si>
    <t>Promovendo a saúde do solo através de biorremediação sustentável usando microrganismos eletrogeradores</t>
  </si>
  <si>
    <t xml:space="preserve">A contaminação do solo coloca desafio complexos: degradação ambiental, riscos para a saúde e restrições ao uso da terra. Este projeto visa desenvolver abordagens inovadoras para aumentar a eficiência de processos bioelectroquímicos para a remediação de solo contaminado com compostos orgânicos – fenóis e PFAS. Será construído um dispositivo bioelectroquímico para a degradação de poluentes recalcitrantes com concomitante produção de eletricidade. </t>
  </si>
  <si>
    <t>COMPETE2030-FEDER-00358600</t>
  </si>
  <si>
    <t>ECOLOOP - SUSTAINABLE SOLUTIONS, LDA</t>
  </si>
  <si>
    <t>517888238</t>
  </si>
  <si>
    <t>Criação de uma Nova Unidade Industrial de Reciclagem e Transformação de Plástico com patamares de excelência em termos de Inovação, Sustentabilidade e Eficiência com aposta e presença nos mercados internacionais com marca própria.</t>
  </si>
  <si>
    <t>Criação de uma nova unidade de reciclagem de plásticos, com tecnologia de ponta totalmente automatizada e alimentada por energia renovável de origem solar (em produção para autoconsumo) num contexto de Inovação de Produto e Processo, vocacionada para a produção de plástico reciclado de valor acrescentado com os mais elevados padrões de certificação, performance e qualidade, destinado aos mercados internacionais mais sofisticados da Europa.</t>
  </si>
  <si>
    <t>2027-02-10</t>
  </si>
  <si>
    <t>COMPETE2030-FEDER-00711800</t>
  </si>
  <si>
    <t xml:space="preserve">Avanços na Monitorização Neuroquímica com Sensores e Biossensores Electroquímicos Implantados no Cérebro </t>
  </si>
  <si>
    <t>A neuroelectroquímica desempenha um papel crucial na compreensão do funcionamento do cérebro, diagnóstico e tratamento de doenças neurológicas. A amperometria funcional associada a micro(bio)sensores implantados in vivo no cérebro permite a monitorização de substâncias neuroquímicas com elevada resolução temporal e espacial. Este projeto integra o desenvolvimento de microelétrodos e biossensores inovadores com aplicações translacionais.</t>
  </si>
  <si>
    <t>COMPETE2030-FEDER-00711700</t>
  </si>
  <si>
    <t>FARM-ID - ASSOCIAÇÃO DA FACULDADE DE FARMÁCIA PARA A INVESTIGAÇÃO E DESENVOLVIMENTO</t>
  </si>
  <si>
    <t>510582184</t>
  </si>
  <si>
    <t>Pensos 3D vivos e activos customizados para feridas crónicas</t>
  </si>
  <si>
    <t>A novidade do projeto assenta numa plataforma multifuncional em hidrogel para penso personalizado, através da aplicação de KET (impressão 3D, inteligência artificial e nanotecnologia). Propõe-se a associação de microalgas vivas e regenerativas (libertação de O2) com nanopartículas antimicrobianas (não indutoras de resistência) e enzimas desbridantes. A equipa Academia-Indústria reúne competências complementares (Farmácia, Medicina, Biotecnologia)</t>
  </si>
  <si>
    <t>COMPETE2030-FEDER-00711600</t>
  </si>
  <si>
    <t>Avanço da agricultura sustentável com inovações em filmes de cobertura vegetal de PHA com impacto económico</t>
  </si>
  <si>
    <t>O projeto PHAME investiga o uso sustentável de polihidroxialcanoatos(PHA) como filmes de cobertura vegetal biodegradáveis na agricultura. Perante os desafios da poluição de plásticos, temos como objetivos otimizar a produção de PHA, avaliar impactos ecológicos, estudar a biodegradação do PHA e avaliar a viabilidade técnico-económica. Promove a agricultura sustentável, a proteção ambiental, a economia circular, e contribuir para os ODS 2, 12 e 13.</t>
  </si>
  <si>
    <t>COMPETE2030-FEDER-00711500</t>
  </si>
  <si>
    <t>Comunicação na rizosfera e interações entre plantas, nemátodes e rizóbios – novas soluções para a proteção das culturas</t>
  </si>
  <si>
    <t>Combinando agronomia, ecologia do solo, bioquímica e biologia molecular para interpretar e vocacionar efeitos, o projeto irá desenvolver novas soluções sustentáveis para a proteção das culturas contra nemátodes-das-galhas-radiculares, o parasita edáfico que causa maiores danos. Será explorado o papel mediador de leguminosas nas interações e comunicação planta-solo, para melhorar e transferir a resistência a nemátodes para culturas suscetíveis.</t>
  </si>
  <si>
    <t>2025-06-15</t>
  </si>
  <si>
    <t>2028-06-13</t>
  </si>
  <si>
    <t>COMPETE2030-FEDER-00359100</t>
  </si>
  <si>
    <t>Ibero Massa Florestal - Inovação Produtiva</t>
  </si>
  <si>
    <t>O projeto IMF - Inovação Produtiva visa fortalecer a posição estratégica e competitividade da IMF através do aumento da capacidade produtiva e da inovação nos seus processos produtivos, produtos e na estrutura organizacional. Este esforço é uma resposta às exigências do mercado, procurando criar as condições para satisfazer as expectativas dos clientes e potenciais clientes, enquanto alinha com as políticas públicas e regionais.</t>
  </si>
  <si>
    <t>2027-05-22</t>
  </si>
  <si>
    <t>COMPETE2030-FEDER-00711400</t>
  </si>
  <si>
    <t>Regeneração do cérebro através de formulação não viral para entrega de mRNA para reprogramação celular</t>
  </si>
  <si>
    <t>O cérebro tem capacidade limitada de regeneração após um acidente vascular cerebral. Nos últimos 50 anos, várias abordagens terapêuticas foram propostas para resolver este problema médico, incluindo fármacos, RNAs não codificantes e células, mas com sucesso limitado. O projeto RETORNA propõe uma formulação de mRNA para regeneração cerebral. O seu potencial será amplamente demonstrado em modelos celulares, animais e biópsias cerebrais humanas.</t>
  </si>
  <si>
    <t>COMPETE2030-FEDER-00710400</t>
  </si>
  <si>
    <t>Hidrogéis combinados com nanopartículas de biovidro para regeneração do tecido ósseo</t>
  </si>
  <si>
    <t xml:space="preserve">O osso regenera naturalment, no entanto lesões causadas por  trauma, resseção tumoral, osteoporose, entre outros, a regeneração óssea fica comprometida. Os hidrogéis injetáveis apresentam propriedades mecânicas e propriedades de bioatividade, osteocondutividade e osseointegração adquadas.  Este projeto visa desenvolver hidrogéis injetáveis baseados em ácido hialurónico e quitosano, combinando-os com nanovidros para estimular a regeneração óssea. </t>
  </si>
  <si>
    <t>COMPETE2030-FEDER-00710300</t>
  </si>
  <si>
    <t>Sistema apoiado por nanotecnologia para medição rápida e precisa de biomarcadores à base de neurotransmissores em doenças do cérebro</t>
  </si>
  <si>
    <t>As doenças do cérebro afetam uma em cada quatro pessoas, mas para a maioria não existem biomarcadores efetivos que apoiem o diagnóstico precoce ou a gestão clínica. O projeto BrainSENSE vai aplicar nanotecnologia aliada a inteligência artificial para criar e validar um novo sistema para medição de biomarcadores à base de neurotransmissores com uma sensibilidade e precisão sem precedentes para pacientes com doenças cerebrais.</t>
  </si>
  <si>
    <t>COMPETE2030-FEDER-00709600</t>
  </si>
  <si>
    <t>Inaloterapia para modificação de doença com vista ao tratamento da osteoartrite</t>
  </si>
  <si>
    <t>A osteoartrite é uma doença degenerativa cujo tratamento não é eficaz, o que motiva o desenvolvimento de terapias inovadoras para resolver a dor e a destruição dos tecidos, diminuir a dependência de cirurgias invasivas e contribuir para os avanços na etiologia da doença. Para responder a estes desafios, o inHALE propõe o desenvolvimento de partículas inaláveis para o transporte de agentes modificadores de doença produzidos por tecnologias de RNA.</t>
  </si>
  <si>
    <t>COMPETE2030-FEDER-00709200</t>
  </si>
  <si>
    <t>Compreender o papel de microplásticos na disseminação e transferência trófica de agentes patogénicos resistentes a antibióticos.</t>
  </si>
  <si>
    <t>PLASTICBUG estuda microplásticos (MPs) como vetores de patógenos e bactérias resistentes a antibióticos (ARB) em água doce e na cadeia alimentar. Combina trabalho de campo e ensaios laboratoriais para identificar fatores que fomentam a união MPs-ARB, a sobrevivência de ARB, a ingestão/absorção por organismos, efeitos adversos e transferência trófica. Informará planos e normas, envolvendo as partes interessadas, e gerando recursos educacionais.</t>
  </si>
  <si>
    <t>COMPETE2030-FEDER-00708900</t>
  </si>
  <si>
    <t xml:space="preserve">Prebióticos sustentáveis de nova-geração dirigidos à imunonutrição de precisão: aplicações em esclerose múltipla </t>
  </si>
  <si>
    <t>Releaf, uma inovação orientada para o mercado, transforma resíduos agrícolas de mirtilo em fibras funcionais prebióticas que reforçam a resiliência imunitária na esclerose múltipla. Procura aprovação regulamentar, circularizando a cadeia de perdas da fileira do mirtilo (RIS3 Centro/Norte). Releaf vira uma nova página na sustentabilidade, transformando resíduos em saúde e riqueza, cultivando um legado económico e territorial positivo.</t>
  </si>
  <si>
    <t>COMPETE2030-FEDER-00708800</t>
  </si>
  <si>
    <t xml:space="preserve">Biotêxteis de Alta-Performance – Melhoria da estabilidade e durabilidade de biotêxteis usando compostos naturais e solventes verdes em plataformas integradas de tingimento e acabamento têxtil </t>
  </si>
  <si>
    <t>O projeto HIPERBIOTEX promove a transição para uma indústria têxtil mais sustentável, melhorando a durabilidade de biotêxteis pelo uso de fibras naturais, corantes, aditivos, solventes e compostos ecológicos em plataformas inovadoras e integradoras de tingimento e acabamento têxtil. Pretende demonstrar a produção viável de biotêxteis de elevada qualidade e estabelecer as bases para uma "indústria biotêxtil" competitiva.</t>
  </si>
  <si>
    <t>2028-05-13</t>
  </si>
  <si>
    <t>COMPETE2030-FEDER-00359900</t>
  </si>
  <si>
    <t>Sistemas Combinados para Melhoria de Resultados em PRP</t>
  </si>
  <si>
    <t>O plasma rico em plaquetas (PRP), obtido a partir da centrifugação do sangue venoso, é um produto biológico concentrado com níveis elevados de plaquetas e fatores de crescimento essenciais. O projeto CoSMO PRP integra a Inteligência Artificial para otimizar a preparação, aprimorar a análise de dados e potenciar a eficácia do PRP no tratamento da osteoartrite, podendo potencialmente revolucionar práticas clínicas.</t>
  </si>
  <si>
    <t>2027-11-17</t>
  </si>
  <si>
    <t>COMPETE2030-FEDER-00708500</t>
  </si>
  <si>
    <t>Modulação de Quitinase para Diversas Aplicações Biológicas</t>
  </si>
  <si>
    <t>CHITMOD visa modular através de IA uma quitinase fúngica (Cht3) produzindo novas variantes quiméricas para biocontrole e valorização de resíduos. Baseia-se em trabalhos anteriores em equipe e inclusão de peritos internacionais com valencias complementar para garantir a implementação bem-sucedida dos objetivos do projeto.</t>
  </si>
  <si>
    <t>COMPETE2030-FEDER-00360100</t>
  </si>
  <si>
    <t>METALOVIANA - METALÚRGICA DE VIANA, S.A.</t>
  </si>
  <si>
    <t>501349197</t>
  </si>
  <si>
    <t>Metaloviana Inovação</t>
  </si>
  <si>
    <t>A estratégia da Metaloviana assenta num aumento de capacidade produtiva resultante da aposta num novo produto e de um novo processo altamente inovador que permitira colocar a empresa num patamar muito competitivo, permitindo trabalhar novos segmentos de maior valor acrescentado e assim ganhar competitividade internacional. Estes investimentos irão permitir um reforço dos mercados já conquistados, bem como a conquista de novos mercados.</t>
  </si>
  <si>
    <t>2024-02-01</t>
  </si>
  <si>
    <t>2026-01-21</t>
  </si>
  <si>
    <t>COMPETE2030-FEDER-00708300</t>
  </si>
  <si>
    <t>Dinâmicas neuronais em comportamentos adaptativos: contribuição de subtipos neuronais do núcleo accumbens para a depressão</t>
  </si>
  <si>
    <t>DynamicDep tem como objetivo identificar populações neuronais do núcleo accumbens envolvidas na depressão, explorando tanto resiliência como suscetibilidade em machos e fêmeas, através de técnicas avançadas como transcriptómica espacial, imagem de cálcio e optogenética num modelo animal clinicamente relevante. Dada a experiência da equipa e colaboradores, antecipamos fazer descobertas inovadoras sobre a base neurobiológica da depressão.</t>
  </si>
  <si>
    <t>COMPETE2030-FEDER-00360300</t>
  </si>
  <si>
    <t>IBEROPERFIL-PERFIS POSTFORMADOS S.A.</t>
  </si>
  <si>
    <t>502494263</t>
  </si>
  <si>
    <t>IBEROPERFIL + Competitiva + Digital + Sustentável + Internacional</t>
  </si>
  <si>
    <t>O projeto IBEROPERFIL COMPETE+ pretende o reforço da competitividade da empresa à escala global, preconizando investimentos conducentes à materialização de inovações tecnológicas (produto e processo), organizacionais e de marketing, complementadas com a introdução do paradigma da Indústria 4.0 e da Transição Climática.</t>
  </si>
  <si>
    <t>2025-12-10</t>
  </si>
  <si>
    <t>COMPETE2030-FEDER-00707600</t>
  </si>
  <si>
    <t>Riscos da urbanização para a biodiversidade aquática: uma perspetiva ecológica sobre a poluição e gestão das águas pluviais</t>
  </si>
  <si>
    <t>URBAnWat3r pretende avaliar os riscos ecológicos negligenciados do escoamento de águas pluviais nos ecossistemas aquáticos, contando com especialistas em ecologia aquática, ecotoxicologia, bem como comunicação e educação científica. A partir de três áreas (sub)urbanas, URBAnWat3r emprega uma abordagem que integra evidências químicas, ecológicas e ecotoxicológicas, e envolve cidadãos e instituições na discussão sobre a gestão de águas pluviais.</t>
  </si>
  <si>
    <t>2028-07-12</t>
  </si>
  <si>
    <t>COMPETE2030-FEDER-00707500</t>
  </si>
  <si>
    <t>Duas doenças de Alzheimer - Diagnóstico de tipos distintos de doença de Alzheimer no LCR e plasma</t>
  </si>
  <si>
    <t xml:space="preserve">   A doença de Alzheimer (DA) é uma preocupação crescente em saúde pública. Recentemente, demonstrámos que a análise do proteoma do líquido cefalorraquidiano separa com precisão dois subtipos de DA. Propomo-nos identificar e validar proteínas/metabolitos que diferenciem estes subtipos de DA no plasma, um fluido periférico e acessível, promovendo uma melhor compreensão da DA e uma abordagem personalizada nos ensaios clínicos.</t>
  </si>
  <si>
    <t>COMPETE2030-FEDER-00707100</t>
  </si>
  <si>
    <t>Dissecar o papel das células imunes na radioresistência dos tumores retais</t>
  </si>
  <si>
    <t>Este projeto investiga o papel das células imunes na resistência dos tumores à radioterapia, com foco no cancro retal. O objetivo é identificar novos alvos de intervenção terapêutica em tumores e biópsias líquidas de pacientes responsivos ou não à RT. Usando imunoesferóides 3D exploram-se os mecanismos de resistência. Através de modelos murinos e explantes de pacientes, RESISTANCE identificará inibidores que sensibilizem os tumores à radioterapia.</t>
  </si>
  <si>
    <t>COMPETE2030-FEDER-00705600</t>
  </si>
  <si>
    <t>Processo sequencial inovador para tratamento avançado de águas: lamas granulares aeróbias - fotocatálise catalisada por nanomateriais inovadores</t>
  </si>
  <si>
    <t>Uma série de ações estão a ser tomadas pela UE para promover a reutilização de águas residuais tratadas, incluindo uma proposta legislativa sobre requisitos mínimos para a mesma. A nossa proposta sugere um Processo sequencial inovador para tratamento avançado de águas: AGS - fotocatálise catalisada por NM inovadores, garantindo a remoção sustentável de poluentes e patógenos e está alinhada com trabalhos anteriores desenvolvidos por esta equipa.</t>
  </si>
  <si>
    <t>2025-09-23</t>
  </si>
  <si>
    <t>2028-09-21</t>
  </si>
  <si>
    <t>COMPETE2030-FEDER-00704600</t>
  </si>
  <si>
    <t xml:space="preserve">Revelar FOXM1 como factor de reprogramação celular com eficácia terapêutica contra o envelhecimento do sistema imune e patologias associadas </t>
  </si>
  <si>
    <t>O UnFOXingAge visa estabelecer o gene FOXM1 como fator de rejuvenescimento em diferentes escalas biológicas. A investigação fundamental ligará a função do FOXM1 na reparação do ADN, à remodelação epigenética da cromatina e à reprogramação parcial de células envelhecidas. A investigação translacional irá explorar o efeito rejuvenescedor do FOXM1 no sistema imunitário e a eficácia de uma imunoterapia inovadora com células FOXM1-T.</t>
  </si>
  <si>
    <t>COMPETE2030-FEDER-00704100</t>
  </si>
  <si>
    <t>Abordagens inovadoras de monitorização da salinidade do solo em áreas agrícolas</t>
  </si>
  <si>
    <t>AGROSALT visa desenvolver uma estrutura de monitorização da salinização do solo no sul de Portugal, testando diversas abordagens, incluindo deteção próxima, veículos aéreos não tripulados e imagens de satélite. Os casos de estudos incluem áreas afetadas por salinização primária e secundária. Os resultados terão aplicação global, de interesse para regiões afetadas por salinidade, alinhando-se com as políticas e diretivas ambientais da UE.</t>
  </si>
  <si>
    <t>COMPETE2030-FEDER-00703600</t>
  </si>
  <si>
    <t>IDMEC - INSTITUTO DE ENGENHARIA MECANICA</t>
  </si>
  <si>
    <t>502855967</t>
  </si>
  <si>
    <t>Avançando a Medicina Personalizada do Ombro através da Modelação Biomecânica Automatizada: Uma Prova de Conceito em Osteoartrose Glenoumeral</t>
  </si>
  <si>
    <t>A complexidade no desenvolvimento de modelos biomecânicos representa um desafio significativo para a sua integração clínica. O projeto PROMOTE-BIO procura superar esse desafio introduzindo uma ferramenta computacional inovadora que automatiza o desenvolvimento e análise de modelos biomecânicos do ombro personalizados. Desta forma, avançamos na direção da medicina personalizada, possibilitando diagnósticos e sugestões de tratamento personalizados.</t>
  </si>
  <si>
    <t>COMPETE2030-FEDER-00702600</t>
  </si>
  <si>
    <t>Princípios topográficos da plasticidade intermodal no córtex auditivo de indivíduos surdos congenitos</t>
  </si>
  <si>
    <t>No CrossToPlasticity, temos como objetivo contribuir para os esforços comerciais centrados no desenvolvimento de Implantes Cocleares (CIs) para indivíduos surdos congênitos. Pretendemos fornecer um plano detalhado informado pela organização dinamicamente alterada do córtex auditivo em indivíduos surdos, destacando o papel significativo da topografia tanto na plasticidade cruzada como na organização preservada.</t>
  </si>
  <si>
    <t>COMPETE2030-FEDER-00701800</t>
  </si>
  <si>
    <t>Terapia genetica baseada em nanopartículas  para tratamento de cancro de mama triplo negativo avaliadas por tecnologia de microfluidica</t>
  </si>
  <si>
    <t>O NP4CANC3Rs tem 3 objetivos principais: (O1) Desenvolver NPs biocompatíveis como veiculos de entrega para ASOs/siRNAs; (O2) Caracterizar e funcionalizar as NPs para garantir a entrega eficiente de carga para modelos celulares TNBC, (O3) Aprimorar um sistema de organ-on-chip para validação pré-clínica de NPs como ferramentas de precisão, aumentando a sensibilidade à quimioterapia e reduzir a migração celular, minimizando a experimentação animal.</t>
  </si>
  <si>
    <t>COMPETE2030-FEDER-00701200</t>
  </si>
  <si>
    <t>Decifrando o papel da cinase Ndr2 na vascularização induzida pela microglia na retinopatia diabética</t>
  </si>
  <si>
    <t>A retinopatia diabética (RD), uma das principais complicações da diabetes, afeta a visão de milhões. Utilizando modelos celulares/animais e técnicas de biologia celular/molecular iremos neste projeto decifrar o papel da cinase Ndr2 na RD. Os conhecimentos adquiridos contribuirão para o desenvolvimento de novos marcadores e ampliar o arsenal terapêutico utilizado no tratamento da RD. Ao integrar atividades de divulgação promoveremos a saúde ocular.</t>
  </si>
  <si>
    <t>COMPETE2030-FEDER-00700800</t>
  </si>
  <si>
    <t>Desenvolvimento de dendrímeros terminados em açucares capazes de inibir a formação de agregados citotóxicos de alfa-sinucleína</t>
  </si>
  <si>
    <t>A Doença de Parkinson é caracterizada pela acumulação de agregados tóxicos de alfa-sinucleína formando corpos e neurites de Lewy. Existem açúcares que são capazes de reduzir a toxicidade destes agregados através da alteração de sua estrutura secundária. NanoSugar irá desenvolver nanopartículas conjugados com açúcares (6 a 48 por nanopartícula) de forma a aumentar a sua concentração local e assim melhorar a eficácia do tratamento.</t>
  </si>
  <si>
    <t>COMPETE2030-FEDER-00700600</t>
  </si>
  <si>
    <t>AS ASAS DA MUDANÇA: ontogenia do comportamento migratório das aves em resposta a alterações ambientais</t>
  </si>
  <si>
    <t>Este projeto visa investigar a ontogenia da migração em espécies com grande longevidade, bem como avaliar a sua capacidade de adaptação a alterações ambientais. Pretende-se ainda investigar os impactos das mudanças induzidas pelo Homem nos padrões migratórios das aves para o ambiente, animais e saúde pública. Esta informação é crucial para informar esforços de conservação e mitigar potenciais conflitos entre humanos e vida selvagem.</t>
  </si>
  <si>
    <t>2025-12-24</t>
  </si>
  <si>
    <t>2028-12-22</t>
  </si>
  <si>
    <t>COMPETE2030-FEDER-00700400</t>
  </si>
  <si>
    <t>Redução de Agentes Stressores Ambientais através de Tratamento de Águas Residuais Otimizado, Limitando a presença de Microplásticos e Promovendo Ecossistemas Viáveis</t>
  </si>
  <si>
    <t>O projeto RESOLVE aborda a presença dos microplásticos (MPs) no tratamento de águas residuais e nas lamas. Visa desenvolver soluções inovadoras para preservar a biodiversidade e alcançar um ambiente livre de substâncias prejudiciais. Este projeto pretende contribuir para mitigar a poluição por MPs e promover a otimização de recursos e a sustentabilidade ambiental, alinhando-se com objetivos internacionais para um planeta mais limpo e saudável.</t>
  </si>
  <si>
    <t>COMPETE2030-FEDER-00700100</t>
  </si>
  <si>
    <t>Exploração do potencial dos solventes eutécticos profundos no tingimento têxtil verde e sustentável</t>
  </si>
  <si>
    <t xml:space="preserve">DeepNDye visa reduzir o impacto ambiental do tingimento têxtil. NADES serão usados na extração de pigmentos e bioativos de fontes naturais como algas e desperdícios da indústria e agricultura. Os bioativos e pigmentos, dispersos nos NADES, substituem os corantes sintéticos no tingimento reduzindo a quantidade de água requerida. O uso de pigmentos e bioactivos pode conferir propriedades adicionais aos têxteis incrementando o seu valor final. </t>
  </si>
  <si>
    <t>COMPETE2030-FEDER-00699300</t>
  </si>
  <si>
    <t>Diálogo Sangue-Cérebro na Adição de Substâncias: CCR5 como um Alvo Terapêutico Promissor.</t>
  </si>
  <si>
    <t>Estamos a assistir a um aumento do número de indivíduos com perturbações devido ao consumo de psicoestimulantes, apresentando sintomas neuropsiquiátricos desafiantes e elevadas taxas de recaída. Assim, a inexistência de um tratamento farmacológico é a força motriz para o desenvolvimento de uma nova e eficaz intervenção. Deste modo, propomos um projeto translacional, incluindo estudos pré-clínicos, clínicos, e um programa de sensibilização.</t>
  </si>
  <si>
    <t>COMPETE2030-FEDER-00361900</t>
  </si>
  <si>
    <t>Inovação em revestimentos finos duros para novas aplicações de elevada performance e valor acrescentado, na área do luxo</t>
  </si>
  <si>
    <t>O desígnio de oferecer novas soluções e de despertar tendências, que possam tornar os seus clientes mais competitivos, exige um contínuo investimento em I&amp;D+I e na capacitação das suas equipas.
Este projeto consubstancia um novo ciclo de inovação, pois a ele está associado, novas tecnologias e processos, relativos à deposição física de filmes finos, que permitirão obter um revestimento de maior valor acrescentado.</t>
  </si>
  <si>
    <t>2024-01-14</t>
  </si>
  <si>
    <t>2026-01-04</t>
  </si>
  <si>
    <t>COMPETE2030-FEDER-00699000</t>
  </si>
  <si>
    <t>O Desafio no Diagnóstico Analítico das Perturbações do Neurodesenvolvimento: Dispositivos Neuroquímicos Inovadores</t>
  </si>
  <si>
    <t>NeuroDevice pretende desenvolver o primeiro teste de diagnóstico analítico capaz de detetar biomarcadores genéticos associadas a perturbações do neurodesenvolvimento: déficie de atenção/hiperatividade e espectro do autismo em fluidos biológicos usando uma amostragem minimamente invasiva (sangue e saliva).
Esta tecnologia representa uma abordagem disruptiva que irá aumentar a precisão do diagnóstico e complementar as práticas clínicas atuais.</t>
  </si>
  <si>
    <t>COMPETE2030-FEDER-00698600</t>
  </si>
  <si>
    <t>Reconfiguração da Memória Metabólica em Células Delta Endócrinas Durante Hipoglicemia Grave Episódica</t>
  </si>
  <si>
    <t>A hipoglicemia é causa comum de morbilidade em doentes com diabetes. É causada por falência da secreção de glucagão devido a mecanismos ainda desconhecidos. Propomos estudar um novo mecanismo de regulação parácrina do glucagão e estabelecer métodos de prevenção da hipoglicemia recorrente. O projeto baseia-se em sólidos dados preliminares obtidos pela equipa, esperando-se que os resultados melhorem significativamente o tratamento da diabetes.</t>
  </si>
  <si>
    <t>COMPETE2030-FEDER-00698400</t>
  </si>
  <si>
    <t xml:space="preserve">Avaliação do papel multifacetado de microRNAs no combate à fibrose cardíaca </t>
  </si>
  <si>
    <t>A fibrose é inerente a virtualmente todas as patologias cardíacas. Recentemente identificámos 3 microRNAs (miR-377-5p, miR-5195-3p e miR-7113-5p) como potentes reguladores de fenótipos relacionados com fibrose cardíaca. O principal objetivo deste projeto é avaliar o seu potencial em bloquear a fibrose in vitro e em modelos pré-clínicos, elucidando os seus mecanismos de acção. Este estudo promete identificar novas terapias para a fibrose cardíaca.</t>
  </si>
  <si>
    <t>COMPETE2030-FEDER-00698300</t>
  </si>
  <si>
    <t>(Re)moldar (A)abordagens para o ritmo (C)ircadiano e a (T)erapia Génica na Insónia Fatal Familiar</t>
  </si>
  <si>
    <t>A IFF é uma doença de prião que provoca morte prematura, após o aparecimento de sintomas. Neste momento, não existem tratamentos e os mecanismos neuronais estão sub-explorados. Este projeto pretende fazer uma avaliação clínica completa e desenvolver um modelo neuronal in vitro, de forma a explorar estratégias terapêuticas, utilizando terapia génica e fármacos moduladores do ritmo circadiano, permitindo identificar novas abordagens terapêuticas.</t>
  </si>
  <si>
    <t>COMPETE2030-FEDER-00698100</t>
  </si>
  <si>
    <t>Melhoria de marcadores de senescência relacionados com a transcrição na doença de Alzheimer tendo como alvo as deacetilases de histonas</t>
  </si>
  <si>
    <t>TransSenAD investiga o impacto da modulação transcricional associada à doença de Alzheimer (DA) e a sua influência na senescência celular e na transição da doença pré-sintomática para sintomática. Em particular, estudaremos a influência da modulação epigenética em células de DA humanas e de murganhos e no modelo animal knock-in para a DA após terapia com inibidores de deacetilases de histonas (HDACi) de classe I ou silenciamento de HDAC2/3.</t>
  </si>
  <si>
    <t>COMPETE2030-FEDER-00697800</t>
  </si>
  <si>
    <t>O renascer da coluna: uma receita de inspiração fetal feita à medida para regenerar o disco intervertebral</t>
  </si>
  <si>
    <t>O projeto visa usar matriz de células geneticamente modificadas (CGMs) para imitar o ambiente de disco interverterbal (DIV) fetal, regenerando o tecido e tratando a dor lombar. Planeia-se produzir, caracterizar e validar a matriz customizada para reparar o DIV. Uma equipa de engenheiros biomédicos e de biomateriais, e biólogos moleculares revolucionará a área, abrindo portas na regeneração de tecidos e evitando os riscos da utilização de CGMs.</t>
  </si>
  <si>
    <t>COMPETE2030-FEDER-00697400</t>
  </si>
  <si>
    <t>Engenharia avançada do nicho inervado pré-metastático humano: o impacto das vesículas extracelulares de cancro da próstata na neurotização patológica da metástase óssea</t>
  </si>
  <si>
    <t>A inervação do cancro da próstata (PCa) reflete um pior prognóstico. As metástases ósseas exibem padrões de inervação sensorial desorganizados. As vesículas extracelulares(EVs) desempenham um papel crucial na disseminação do cancro. Propomos um modelo inovador para entender o impacto das EVs na inervação sensorial do osso, preparando o microambiente para acolher as células tumorais. Este conhecimento será vital para interromper metástases do PCa.</t>
  </si>
  <si>
    <t>COMPETE2030-FEDER-00362700</t>
  </si>
  <si>
    <t>MULTISAC - EMBALAGENS FLEXÍVEIS, S.A.</t>
  </si>
  <si>
    <t>503762067</t>
  </si>
  <si>
    <t>MULTISAC -Otimização e Sustentabilidade na Produção</t>
  </si>
  <si>
    <t>A Multisac assenta a sua estratégia de posicionamento no mercado por estratégia diferenciação global.
Tem como principal vantagem competitiva e diferenciadora, num mercado extremamente competitivo, a constante
busca pela inovação no sentido de acrescentar valor diferenciador aos seus produtos finais.
Neste momento a MULTISAC, tem vindo a desenvolver toda a sua estratégia e todos os seus investimentos, na ótica
da Sustentabilidade.</t>
  </si>
  <si>
    <t>2022-07-22</t>
  </si>
  <si>
    <t>COMPETE2030-FEDER-00696700</t>
  </si>
  <si>
    <t>Alimentos Funcionais Inovadores para Satisfazer Necessidades Nutricionais: de germinados de Nano-Enriquecidos a Saladas e derivados de Frutas</t>
  </si>
  <si>
    <t>O projeto GERMINAR visa o desenvolvimento de novos alimentos funcionais contendo nanoformulações inovadoras feitas com matérias-primas sustentáveis, para o controlo da anemia através do consumo de plantas biofortificadas, nomeadamente rebentos, com foco em vegetarianos, idosos, crianças e grávidas. A equipa multidisciplinar com conhecimento em nanotecnologia, bioquímica e nutrição de plantas será essencial para atingir os objetivos propostos.</t>
  </si>
  <si>
    <t>COMPETE2030-FEDER-00696500</t>
  </si>
  <si>
    <t>E-MAGIC: caracterização do perfil de radioresistência associado a exossomas em cancro de mama</t>
  </si>
  <si>
    <t>O cancro de mama triplo negativo é mais radioresistente do que outros cancros, com intervenientes desconhecidos. A nossa hipótese é que os exosomas constituem uma assinatura de radioresistência e um fator preditivo de resposta à radioterapia. O perfil molecular dos exosomas de imune-esferóides e de amostras clínicas revelará esta assinatura. E-MAGIC fundamentará os exosomas como biomarcadores e identificará alvos para intervenção terapêutica.</t>
  </si>
  <si>
    <t>COMPETE2030-FEDER-00696300</t>
  </si>
  <si>
    <t>O papel do Interferão-gamma na compreensão dos mecanismos de regulação neuro-imune associados ao use de substâncias psicoactivas e à dependência</t>
  </si>
  <si>
    <t>A operação INTERFERINg responde à urgência de tratamentos eficazes nas perturbações por uso de substância (SUD), baseando-se na hipótese de que a regulação imunológica periférica pode reduzir a probabilidade de recaída e monitorizar a progressão de SUDs. Suportados por dados prévios, iremos validar alvos terapêuticos relacionados com o IFNg, com valor preditivo na recaída, e funcionalização num biossensor para monitorização clínica personalizada.</t>
  </si>
  <si>
    <t>COMPETE2030-FEDER-00363400</t>
  </si>
  <si>
    <t>HIDRAUSERV - SERVIÇOS DE MANUTENÇÃO HIDRAULICA LDA</t>
  </si>
  <si>
    <t>503967599</t>
  </si>
  <si>
    <t xml:space="preserve">PROJETO DE INOVAÇÃO PRODUTIVA DA HIDRAUSERV </t>
  </si>
  <si>
    <t>Visando a sua expansão, o projeto da HIDRAUSERV tem como finalidade a capacitação produtiva e integração de novas competências com uma forte aposta na inovação tecnológica, organizacional e de marketing. Visa promover o aumento da capacidade, com uma nova unidade fabril em linha com a i4.0 e transição climática e transformação digital, tornando-a mais competitiva, alargando a sua atividade a novos mercados.</t>
  </si>
  <si>
    <t>COMPETE2030-FEDER-00695800</t>
  </si>
  <si>
    <t>Hidrogéis contendo grafeno e células para a regeneração do osso</t>
  </si>
  <si>
    <t>O projeto HY4Bone visa desenvolver, pela primeira vez, um hidrogel injetável à base de polímeros naturais, reticulado pela química Tiol-Maleimida, reforçado com nanomateriais de grafeno e contendo células estaminais mesenquimais, para promover a regeneração óssea. Equipas da UBI, IPC e UNICAM, que colaboram há vários anos e com experiência reconhecida internacionalmente nesta área, vão desenvolver o projeto.</t>
  </si>
  <si>
    <t>COMPETE2030-FEDER-00694800</t>
  </si>
  <si>
    <t>Decifrando Modalidades Inexploradas para Impulsionar a Imunidade do Osteossarcoma - uma abordagem nanotecnológica visando o metabolismo do tumor para imunomodulação.</t>
  </si>
  <si>
    <t>O osteossarcoma apresenta desafios significativos no tratamento. A nossa investigação integra modelos 3D avançados in vitro e ferramentas on-chip para elucidar os mecanismos de progressão do OS. Investigamos a influência do microambiente tumoral no metabolismo e na imunidade, explorando a sua ligação ao processo metastático, e propondo ao mesmo tempo terapêuticas inovadoras baseadas em nanotecnologia para combater o OS.</t>
  </si>
  <si>
    <t>COMPETE2030-FEDER-00694700</t>
  </si>
  <si>
    <t>Gradient bioprinting of smart cell-instructive biomaterials for osteochondral repair</t>
  </si>
  <si>
    <t>A engenharia do tecido osteocondral apresenta desafios relacionados à função de transição do osso subcondral para a cartilagem articular e à variação gradual em diversas características biológicas, mecânicas e estruturais. Espera-se que o EMBODY contribua com uma solução para o reparo osteocondral através da bioimpressão 3D de scaffolds tricamadas em gradiente para mimetizar essa transição, à base de colágeno marinho, mineralizado in situ.</t>
  </si>
  <si>
    <t>COMPETE2030-FEDER-00694400</t>
  </si>
  <si>
    <t>Um modelo humano de nódulo linfático em chip para determinar a resposta imune a biomateriais</t>
  </si>
  <si>
    <t>HuMoIR irá desenvolver um modelo avançado da resposta imune humana a biomateriais implantáveis para doenças cardiovasculares.
As contribuições das células imunes, do estroma e da matriz serão determinadas, antes de integrá-las com um modelo cardíaco numa plataforma “organ-on-a-chip” para determinar a resposta imune humana aos biomateriais, ao mesmo tempo que acelerará a sua tradução clínica.</t>
  </si>
  <si>
    <t>COMPETE2030-FEDER-00364000</t>
  </si>
  <si>
    <t>BYME - INFORMATION TECHNOLOGY, LDA</t>
  </si>
  <si>
    <t>507790960</t>
  </si>
  <si>
    <t>TREAT - Transformar a Saúde Através da Interoperabilidade Semântica e Autoeficácia</t>
  </si>
  <si>
    <t>O projeto TREAT visa revolucionar a gestão de doenças não transmissíveis, capacitando os pacientes através de soluções inovadoras. Ao integrar tecnologias avançadas, como interoperabilidade semântica e IA, o TREAT propõe elétrodos vestíveis, interoperabilidade avançada, ciclos de feedback automatizados e interfaces de realidade aumentada para melhorar a autoeficácia do paciente, abordando assim lacunas nos sistemas de saúde atuais.</t>
  </si>
  <si>
    <t>COMPETE2030-FEDER-00694300</t>
  </si>
  <si>
    <t>FCIÊNCIAS.ID - ASSOCIAÇÃO PARA A INVESTIGAÇÃO E DESENVOLVIMENTO DE CIÊNCIAS</t>
  </si>
  <si>
    <t>514187808</t>
  </si>
  <si>
    <t>Mulheres na Exploração Científica. Contribuições de Mulheres Amadoras para a História Natural e Astronomia em Portugal (1851-1974)</t>
  </si>
  <si>
    <t>Este projeto aborda duas grandes questões científicas.
1) Com que frequência e em que contextos as mulheres amadoras participaram na história natural e na astronomia em Portugal, e como é que as suas atividades dependeram de diferentes relações de poder?
2) Como pode a informação histórica sobre mulheres amadoras na ciência inspirar as gerações futuras de raparigas e mulheres a seguir carreiras científicas e/ou a envolverem-se mais na ciência?</t>
  </si>
  <si>
    <t>COMPETE2030-FEDER-00694200</t>
  </si>
  <si>
    <t>Da neurotoxina botulínica rumo a um nanossistema avançado para neuroproteção no acidente vascular cerebral</t>
  </si>
  <si>
    <t>GoTOX propõe o desenvolvimento de um nanossistema (NS) direcionado eficiente, para veicular um tratamento neuroprotetor para o acidente vascular cerebral (AVC). Ao desconstruir os domínios da neurotoxina botulínica, conseguiremos neurotropismo e neuroproteção. O NS será validado em modelos alternativos e clinicamente relevantes de isquemia. O alto valor translacional do GoTOX atenderá às necessidades dos sobreviventes de AVC.</t>
  </si>
  <si>
    <t>COMPETE2030-FEDER-00693500</t>
  </si>
  <si>
    <t>Desbloqueando o poder de CD5L: uma nova esperança para combater a sépsis</t>
  </si>
  <si>
    <t>Sépsis, uma das principais causas globais de mortalidade, carece de tratamento específico. Este estudo foca-se em rCD5L, um agente biológico com notável eficácia em modelos pré-clínicos. Iremos otimizar a sua utilização, considerando fatores como comorbilidades e idade, e o desenvolvimento de variantes rCD5L com potencial terapêutico acrescido, para avançar para ensaios clínicos. Esta abordagem visa oferecer tratamentos eficazes contra a sépsis.</t>
  </si>
  <si>
    <t>COMPETE2030-FEDER-00693400</t>
  </si>
  <si>
    <t>Dissecar o papel do Recetor Aril Hidrocarboneto como espião  e tradutor da comunicação bacteriana durante a infeção.</t>
  </si>
  <si>
    <t>As bactérias estão em luta contínua com o hospedeiro, e onde ambos se adaptam constantemente. Para perceber a interação entre o hospedeiro e o patógeno, ambos devem ser estudados em simultâneo. O nosso objetivo é fazer isso mesmo, avaliando como é que o Recetor Aril Hidrocarboneto e o quorum sensing da Pseudomonas aeruginosa interagem, potencialmente impactando a dinâmica de infeção, os mecanismos de defesa do hospedeiro e a terapia.</t>
  </si>
  <si>
    <t>COMPETE2030-FEDER-00693100</t>
  </si>
  <si>
    <t>Desenvolvimento de plantas de tomate resistentes contra vírus, obtidas de acordo com a nova regulamentação europeia</t>
  </si>
  <si>
    <t>O presente plano envolve o desenvolvimento de plantas de tomate resistentes a ToBRFV através de edição genética. Para tal, serão mutados genes de suscetibilidade a ToBRV de plantas de tomate, os quais serão alvo de mutagénese dirigida através de CRISPR. A entrega do sistema CRISPR em plantas será feita usando ribonucleoproteínas, de forma a garantir a obtenção de plantas não transgénicas.</t>
  </si>
  <si>
    <t>COMPETE2030-FEDER-00693000</t>
  </si>
  <si>
    <t>Sinalização de uma assinatura metabólica circulante associada a glicosilação aberrante do tumor para gestão da caquexia em pacientes com cancro gástrico</t>
  </si>
  <si>
    <t xml:space="preserve">A equipa multidisciplinar de médicos, cientistas e analistas do projeto REBALANCE propõe detetar precocemente a caquexia e identificar potenciais alvos para prevenir ou atenuar a evolução da caquexia em doentes com cancro gástrico. Isso será feito de forma inovadora, baseando-se nos seus perfis de glicosilação e metabólico. </t>
  </si>
  <si>
    <t>COMPETE2030-FEDER-00692900</t>
  </si>
  <si>
    <t>Intervenção na Neurodegeneração Através da Sinalização RhoA e Reforço da Função Microglial</t>
  </si>
  <si>
    <t>A equipa multidisciplinar do NEUROSAFE usará fosfoproteómica, bioinformática e microscopia avançada para estudar a razão pela qual  a diminuição da atividade da RhoA na MG leva à sua disfunção e a neurodegeneração análoga à DA. Numa nova abordagem, testará no modelo 5xFAD de DA e num modelo humanizado 3D  se a expressão mediada por AAV de um mutante de RhoA constitutivamente ativo na MG previne ou retarda o início e/ou a progressão da doença.</t>
  </si>
  <si>
    <t>2028-10-13</t>
  </si>
  <si>
    <t>COMPETE2030-FEDER-00692200</t>
  </si>
  <si>
    <t>Regulação da resposta à deficiência de Zinco em Arroz e Sorgo</t>
  </si>
  <si>
    <t>O risco de malnutrição de zinco afeta um terço da população humana mundial, e há grandes perdas de produtividade agrícola devidas a solos pobres na zinco. Para aliviar estes problemas, investigaremos mecanismos de homeostasia de zinco em plantas, incluindo investigação translacional para arroz e sorgo, para produzir linhas de cereais biofortificadas em zinco e com melhor eficácia no uso de zinco.</t>
  </si>
  <si>
    <t>COMPETE2030-FEDER-00691700</t>
  </si>
  <si>
    <t>2Qua - Qualidade e quantidade de água, os desafios do presente e do futuro</t>
  </si>
  <si>
    <t>O projeto 2Qua avalia a qualidade e quantidade de água em albufeiras e promove a sensibilização das populações locais para este problema. Uma equipa multidisciplinar fará uma avaliação integrada com diversas análises ecológicas complementadas com ferramentas de deteção remota para identificar indicadores de qualidade e quantidade de água responsivos. Através de um plano de ciência cidadã serão envolvidas as partes interessadas nesta problemática.</t>
  </si>
  <si>
    <t>2028-09-09</t>
  </si>
  <si>
    <t>COMPETE2030-FEDER-00691600</t>
  </si>
  <si>
    <t>Terapia individualizada com macrófagos para a hérnia discal lombar</t>
  </si>
  <si>
    <t>A hérnia discal lombar afeta 266 milhões de pacientes e é a maior causa global de incapacidade e redução da qualidade de vida. Os tratamentos atuais incluem medidas conservadoras e cirurgia invasiva, faltando terapias eficientes. O projecto MiDISC oferece uma terapia minimamente invasiva, fisiológica e individualizada, com o objetivo de revolucionar o tratamento da hérnia discal e melhorar a qualidade de vida dos pacientes.</t>
  </si>
  <si>
    <t>COMPETE2030-FEDER-00691500</t>
  </si>
  <si>
    <t>LusoQuercus - Conservação de Quercus lusitanica: restauro de um carvalho arbustivo emblemático e negligenciado.</t>
  </si>
  <si>
    <t>Quercus lusitanica é um carvalho anão nativo de Portugal com notável interesse de conservação. O nosso objetivo é promover o restauro inteligente das populações ameaçadas do NO, integrando genómica, modelos de distribuição, estética paisagística e propagação sob controlo fitossanitário, nomeadamente recorrendo a parques fotovoltaicos. A espécie será promovida para paisagismo urbano e como espécie icónica do património natural de Portugal.</t>
  </si>
  <si>
    <t>COMPETE2030-FEDER-00691300</t>
  </si>
  <si>
    <t>O papel da biodiversidade no aumento do valorização do amendoal</t>
  </si>
  <si>
    <t>A área de amendoal tem aumentado devido à crescente procura. Apesar da sua produtividade depender de outras espécies, o conhecimento sobre a biodiversidade nos amendoais é reduzido. Este projeto avaliará como a gestão dos amendoais e da paisagem afeta a biodiversidade, polinização, disseminação de doenças, controlo de pragas e produção de amêndoas. No final, esperamos propor medidas de gestão que melhorem a biodiversidade e a produção de amêndoa.</t>
  </si>
  <si>
    <t>2028-09-28</t>
  </si>
  <si>
    <t>COMPETE2030-FEDER-00691000</t>
  </si>
  <si>
    <t>Biomarcadores de Fases de Progressão Precoces e Tardias nas Doenças Neurodegenerativas</t>
  </si>
  <si>
    <t>O sucesso deste projeto vai contribuir para encontrar bons biomarcadores sanguíneos para a doença de Machado-Joseph/ataxia espinocerebelosa tipo 3 (SCA3) e SCA37 que, com o inovador Predict-Chip, permitirá a monitorização das doenças em point-of-care e a inclusão atempada dos portadores, ainda pré-sintomáticos, da mutação nos ensaios clínicos inovadores, aumentando a probabilidade de sucesso da terapia e melhorando o seu bem-estar.</t>
  </si>
  <si>
    <t>COMPETE2030-FEDER-00690900</t>
  </si>
  <si>
    <t>Regulação da neurogénese pelo sensor de nutrientes O-GlcNAc: um enfoque no ASCL1</t>
  </si>
  <si>
    <t>Estudaremos a regulação sistémica da neurogénese, com um enfoque na regulação do fator proneural Ascl1 pela modificação pós-traducional O-GlcNAc em células estaminais neurais (CENs), a jusante de Insulina/Glicose. Combinaremos a análise por espectrometria de massa do proteoma O-GlcNAc, com estudos mecanísticos. Avaliaremos como a manipulação da Insulina/glicose e O-GlcNAc impactam o Ascl1 e, em última análise, a neurogénese embrionária e adulta.</t>
  </si>
  <si>
    <t>COMPETE2030-FEDER-00690800</t>
  </si>
  <si>
    <t>Oligómeros neurotóxicos de alfa-sinucleína: potenciais biomarcadores e alvos terapêuticos na doença de Parkinson</t>
  </si>
  <si>
    <t>Recentemente descobrimos oligómeros de alfa-sinucleína neurotóxicos (NASYNOs) formados in vitro sem aditivos e em condições análogas às fisiológicas. Agora propomos uma estratégia radicalmente inovadora para atacarmos a Doença de Parkinson (DP) na qual testamos os NASYNOs como biomarcadores e alvos terapêuticos. As inovações resultantes tem um alto interesse para a indútria farmacêutica e, em última análise, para doentes com DP e suas famílias.</t>
  </si>
  <si>
    <t>COMPETE2030-FEDER-00690700</t>
  </si>
  <si>
    <t>Nova tecnologia híbrida que combina micro/nano-arejamento e anaerobiose para intensificar a produção de biometano a partir de águas residuais ricas em lípidos</t>
  </si>
  <si>
    <t>A digestão anaeróbia de lípidos exige melhorias de forma a converter eficientemente o alto valor energético dos resíduos lipídicos a biometano. O HyTech4Methane desenvolverá uma nova tecnologia híbrida compacta e modular composta por uma etapa micro/nano-arejada, combinada com uma etapa de tratamento anaeróbio. HyTech4Methane irá melhorar a produção de bioenergia a partir de águas residuais ricas em lípidos, contribuindo para a transição verde.</t>
  </si>
  <si>
    <t>COMPETE2030-FEDER-00690400</t>
  </si>
  <si>
    <t>Banco pan-étnico de organóides derivados de iPSCs para modelação avançada de doenças infeciosas</t>
  </si>
  <si>
    <t>PanEthnOrganoids estabelece a ponte entre a genética das populações humanas e a modelação avançada de células em 3D, a fim de demonstrar o potencial científico, clínico e societal de um banco pan-étnico de organóides derivados de iPSCs para modelação avançada de doenças infeciosas. Faremos prova de conceito com infeção por Helicobacter pylori e vírus da dengue, aos quais as populações humanas adquiriram resistências adaptativas distintas.</t>
  </si>
  <si>
    <t>COMPETE2030-FEDER-00365700</t>
  </si>
  <si>
    <t>BIO4PLAS - BIOPOLÍMEROS, LDA</t>
  </si>
  <si>
    <t>515866032</t>
  </si>
  <si>
    <t>Aumentar a quantidade de madeira com painéis à base de madeira como elementos estruturais de origem sustentável e recicláveis para edifícios verdes e com emissão zero</t>
  </si>
  <si>
    <t>Os edifícios verdes requerem a utilização de recursos naturais renováveis, que reduzam as emissões de carbono e consumam menos energia para o funcionamento dos edifícios, em vez dos materiais de construção tradicionais utilizados na indústria da construção. O projeto MoreWood visa obter placas isolantes à base de madeira e agrofibras, que se destaquem pela leveza, trabalhabilidade e propriedades mecânicas, além de serem de base  biológica.</t>
  </si>
  <si>
    <t>COMPETE2030-FEDER-00690100</t>
  </si>
  <si>
    <t>Geração automatizada de relatórios cirúrgicos para otimização da exploração laparoscópica</t>
  </si>
  <si>
    <t>O projeto ExpRT visa revolucionar a exploração laparoscópica com uma ferramenta inovadora, baseada em inteligência artificial, para a geração automática de relatórios cirúrgicos. Esta ferramenta aumentará a precisão cirúrgica, fornecendo informação sobre achados intraoperatórios e auxiliando na tomada de decisão, e produzirá relatórios cirúrgicos detalhados, melhorando assim a intervenção laparoscópica e os resultados para o paciente.</t>
  </si>
  <si>
    <t>COMPETE2030-FEDER-00689800</t>
  </si>
  <si>
    <t>Nova plataforma microfluídica multiplexer para diagnóstico molecular rápido de acidente vascular cerebral</t>
  </si>
  <si>
    <t>CardioSensing ambiciona o primeiro sistema point-of-care, microfluídico e com multi-biossensores, integrado com pré-processamento de amostra e deteção ótica e simultânea de múltiplos biomarcadores de AVC, em fluidos corporais minimamente invasivos. Este sistema terá um papel fundamental no diagnóstico e estratificação do risco de AVC, reduzindo o tempo para o tratamento, o que irá melhorar o prognóstico e facilitar a gestão de doentes de AVC.</t>
  </si>
  <si>
    <t>COMPETE2030-FEDER-00689300</t>
  </si>
  <si>
    <t>Decifrar o Código de Açúcares dos Sarcomas Pediátricos: Quando o Doce se Torna Amargo</t>
  </si>
  <si>
    <t>Os sarcomas pediátricos (PS) são um desafio clínico devido a sintomas inespecíficos e à falta de biomarcadores. SweetChild usará uma abordagem multiómica de caracterização dos padrões de glicosilação nos subtipos de PS mais prevalentes e desvendar o seu papel no desenvolvimento tumoral. Iremos identificar glicoassinaturas moleculares clinicamente relevantes, ao mesmo tempo que abriremos portas para novas terapias personalizadas e eficazes.</t>
  </si>
  <si>
    <t>COMPETE2030-FEDER-00688800</t>
  </si>
  <si>
    <t>Descoberta de inibidores da glicosilação da parede bacteriana como agentes antimicrobianos de nova geração</t>
  </si>
  <si>
    <t>Bactérias multirresistentes e a ausência de novos antibióticos exigem novas terapias. Açúcares presentes na superfície das bactérias Gram-positivas são cruciais para a virulência e resistência aos antibióticos. Propomos decifrar os mecanismos de ação das enzimas envolvidas na glicosilação para desenvolver novos inibidores que reduzam a virulência bacteriana e aumentem a suscetibilidade aos antibióticos, preservando a microbiota.</t>
  </si>
  <si>
    <t>COMPETE2030-FEDER-00687900</t>
  </si>
  <si>
    <t>Disco intervertebral “on-a-chip”: estabelecimento de um modelo in vitro revolucionário para o estudo da lombalgia</t>
  </si>
  <si>
    <t>Os modelos atuais in vitro de disco intervertebral (IVD) não reproduzem devidamente a complexa mecanobiologia do tecido nativo, dificultando a avaliação efetiva de estratégias de regeneração do IVD. O projeto IVDisCHIP visa criar um modelo inovador de IVD-on-a-chip que replica o gradiente de rigidez nativo, a microestrutura regional e morfologia celular, de forma a obter dados mais fidedignos na investigação da degeneração do IVD e dor lombar.</t>
  </si>
  <si>
    <t>COMPETE2030-FEDER-00687800</t>
  </si>
  <si>
    <t>Proteinas que interagem diferentemente com a Ataxin-3 na doença de Machado-Joseph (MJD)/ataxia espinocerebelosa tipo 3 (SCA3) como novos alvos therapeuticos</t>
  </si>
  <si>
    <t>A doença de Machado-Joseph (MJD/SCA3) é causada pela expansão anormal de repetições glutamina na ataxin-3, levando a mudanças estruturais que alteram a afinidade da sua ligação com as proteínas com que interage. No MJDPPITT iremos identificar as proteínas que determinam SCA3, usando metodologias de inteligência artificial, in-silico, in-vitro e in-vivo. Estas podem ser usadas como marcadores de progresssão na MJD, e como novos alvos terapêuticos.</t>
  </si>
  <si>
    <t>COMPETE2030-FEDER-00686700</t>
  </si>
  <si>
    <t xml:space="preserve">Síndromes funcionais e de dispersão numa espécie exótica invasora </t>
  </si>
  <si>
    <t xml:space="preserve">Iremos usar uma abordagem multidisciplinar para avaliar como a variabilidade fenotípica no lagostim-sinal Pacifastacus leniusculus muda entre populações e na mesma população e como isto pode gerar impactos ecológicos distintos. Isto irá fornecer um enquadramento para investigar como uma espécie invasora difere nas suas características biológicas e como isso pode afetar o funcionamento do ecossistema a escalas espaciais e temporais relevantes.  </t>
  </si>
  <si>
    <t>COMPETE2030-FEDER-00366500</t>
  </si>
  <si>
    <t>MAGICRIPTO LDA</t>
  </si>
  <si>
    <t>517842661</t>
  </si>
  <si>
    <t>Hotel 31 de Janeiro</t>
  </si>
  <si>
    <t xml:space="preserve">O Hotel 31 de Janeiro, a construir na Rua 31 de Janeiro, Porto, é um estabelecimento hoteleiro de 4* com 94 quartos, cujo conceito é “Creating new stories every day” assente na temática do turismo de arquitetura e da boémia cultural.Complementarmente ao alojamento,o hotel potenciará um conjunto de atividades, com tónica especial no turismo que valoriza os ativos históricos e arquitetónicos mais emblemáticos, como também gastronómicos e enológicos. </t>
  </si>
  <si>
    <t>COMPETE2030-FEDER-00686600</t>
  </si>
  <si>
    <t>Flora costeira para promoção do bem-estar mental: Desenvolvimento de suplementos alimentares a partir de compostos de plantas dunares com impacto na sinalização BDNF-TrkB</t>
  </si>
  <si>
    <t>Através de uma equipa multidisciplinar com larga experiência em química analítica, processos de extração verdes, neurociências, inteligência artificial e ciências farmacêuticas, NUTRIBRAIN desenvolverá suplementos alimentares baseados nos princípios da psiquiatria nutricional. Estes suplementos produzidos a partir de compostos fenólicos de plantas dunares que ativam a neuroplasticidade serão novos promotores de bem-estar mental.</t>
  </si>
  <si>
    <t>COMPETE2030-FEDER-00686400</t>
  </si>
  <si>
    <t xml:space="preserve">Nanopartículas funcionalizadas com lípidos para controlar a infeção por Helicobacter pylori </t>
  </si>
  <si>
    <t>HELIPY visa criar uma terapia de bioengenharia de precisão para a bactéria Helicobacter pylori associada ao cancro gástrico baseada na sua dependência de colesterol externo para sobreviver e evadir o sistema imune. Nanopartículas decoradas com análogos de colesterol serão criadas para reconhecimento específico e internalização, matando a H. pylori e restaurando a resposta imune. HELIPY será desenvolvido por uma equipa de peritos multidisciplinar.</t>
  </si>
  <si>
    <t>COMPETE2030-FEDER-00686200</t>
  </si>
  <si>
    <t>Compreender o mecanismo de reconhecimento do fígado pelo esporozoíto da malária: novas abordagens para desenhar estratégias de prevenção</t>
  </si>
  <si>
    <t>Vamos investigar uma etapa critica que precede a infeção do fígado pelo esporozoíto do parasita da malaria, o estádio infecioso transmitido pelo mosquito. Esta etapa é o “homing” para o fígado. Para tal, vamos combinar técnicas de imagem em tempo real com tecnologias de manipulação genética nos parasitas e realizar estudos funcionais. Este estudo tem potencial para contribuir com identificação de novos alvos para vacinas ou fármacos profiláticos.</t>
  </si>
  <si>
    <t>COMPETE2030-FEDER-00366900</t>
  </si>
  <si>
    <t>MUNDIMODULO II, LDA</t>
  </si>
  <si>
    <t>517846870</t>
  </si>
  <si>
    <t>A operação visa a inovação no processo construtivo modular promovendo a reutilização de materiais e ecoeficiência.</t>
  </si>
  <si>
    <t>A operação visa a criação de uma nova unidade industrial dedicada à fabricação de módulos dirigidos à actividade de construção a partir da reutilização de contentores marítimos em fim de vida, transformando-os na base modular de uma gama de módulos com utilizações diversas.</t>
  </si>
  <si>
    <t>COMPETE2030-FEDER-00367000</t>
  </si>
  <si>
    <t>ROCHA &amp; FILHOS, UNIPESSOAL LDA</t>
  </si>
  <si>
    <t>501265546</t>
  </si>
  <si>
    <t>Nova Unidade Industrial com tecnologia de ponta para o desenvolvimento de novos produtos/serviços</t>
  </si>
  <si>
    <t xml:space="preserve">Operação direcionada à construção de uma nova unidade industrial que assegure todas as condições organizacionais e técnicas para a introdução de vários processos produtivos inovadores, alguns dos quais únicos a nível nacional, totalmente interligados e conectados (i4.0). Desde modo, a empresa encontra novos fatores de diferenciação, nos processos e nos produtos, para a entrada em novos mercados e segmentos de mercado de alto valor acrescentado. </t>
  </si>
  <si>
    <t>2022-11-22</t>
  </si>
  <si>
    <t>2025-11-20</t>
  </si>
  <si>
    <t>COMPETE2030-FEDER-00686000</t>
  </si>
  <si>
    <t>A Influência do Secretoma do Cancro da Mama Triplo Negativo na Reprogramação Pré-Metastática do Osso</t>
  </si>
  <si>
    <t xml:space="preserve">Cerca de 40% das doentes com cancro da mama triplo negativo (TNBC) são diagnosticadas com metástases ósseas, que causam dor, fraturas e compressão da espinal medula, bem como má qualidade de vida e prognóstico. Tendo como base resultados prévios, o objetivo é explorar o papel de biomarcadores específicos de TNBC, transferidos por vesículas extracelulares secretadas, na reprogramação óssea e na formação de metástases. 
(Annex_Graphical Abstract)
</t>
  </si>
  <si>
    <t>COMPETE2030-FEDER-00367200</t>
  </si>
  <si>
    <t>IBERENO - EQUIPAMENTOS PARA INDÚSTRIA ALIMENTAR, LDA</t>
  </si>
  <si>
    <t>516348400</t>
  </si>
  <si>
    <t xml:space="preserve">Construção da unidade de produção industrial da Ibereno para produção de máquinas e equipamentos </t>
  </si>
  <si>
    <t>O presente projeto tem como objetivo a criação de uma unidade industrial da empresa Ibereno, que até então apenas se dedica à compra e venda de máquinas e equipamentos para a indústria alimentar. A Ibereno irá adquirir linhas de produção, máquinas e equipamentos inovadores neste setor em Portugal, que permitirão uma elevada eficácia e qualidade nos seus produtos, permitindo a expansão do seu negócio para os mais variados setores da indústria.</t>
  </si>
  <si>
    <t>2025-02-06</t>
  </si>
  <si>
    <t>2027-01-27</t>
  </si>
  <si>
    <t>COMPETE2030-FEDER-00685700</t>
  </si>
  <si>
    <t>Valorização de resíduos industriais em adsorventes magnéticos para remediação de águas</t>
  </si>
  <si>
    <t>O projeto visa o desenvolvimento de adsorventes porosos magnéticos derivados de MOF e resíduos industriais para remediação de águas. O projeto tem em consideração a exigência global de produção de materiais de valor acrescentado derivados de resíduos rumo à Economia Circular e sustentabilidade. A estratégia visa a valorização de resíduos sólidos das indústrias da cortiça e pasta de papel como alternativa às atuais combustão ou despejo em aterros.</t>
  </si>
  <si>
    <t>COMPETE2030-FEDER-00685400</t>
  </si>
  <si>
    <t>Co-desenho de um programa de aconselhamento genético para a implementação responsável de um rastreio alargado de portadores em Portugal: um projeto de inovação de pacientes, profissionais da saúde e investigadores.</t>
  </si>
  <si>
    <t>Um 2% dos casais é portador de doença recessiva com risco para a descendência. Programas de rastreio pré-concecional deste risco ainda não existem em Portugal. Com a experiência de Protocolo nacional de teste preditivo pretende-se o co-desenho de um programa para o rastreio expandido de portadores, explorando a aceitação e atitudes da população e o melhor modelo para sua implementação ética e socialmente responsável.</t>
  </si>
  <si>
    <t>COMPETE2030-FEDER-00685300</t>
  </si>
  <si>
    <t>Navegando na Predisposição Associada ao CTNNA1: Variantes Causadoras de Doença e Alvos Terapêuticos</t>
  </si>
  <si>
    <t>NAVIGATOR visa criar ferramentas para estudar doenças hereditárias ligadas à deficiência do CTNNA1, incluindo cancro e outros problemas de saúde. Queremos melhorar o diagnóstico dessas condições e o tratamento dos cancros associados. Faremos isso unindo especialistas, colaborando internacionalmente e aplicando os resultados rapidamente em pacientes. Também compartilharemos as nossas descobertas através de publicações relevantes e outros meios.</t>
  </si>
  <si>
    <t>COMPETE2030-FEDER-00367600</t>
  </si>
  <si>
    <t>EURO MATÉRIA CERÂMICA , S.A.</t>
  </si>
  <si>
    <t>517738511</t>
  </si>
  <si>
    <t>Criação de uma unidade industrial altamente tecnológica, focada na inovação e sustentabilidade, para a produção de artigos cerâmicos únicos, de elevada resistência e estética diferenciada</t>
  </si>
  <si>
    <t>Criação de unidade industrial assente em tecnologia de ponta para a produção de artigos cerâmicos de elevada qualidade, com recurso um processo inovador e materiais exclusivos, privilegiando a sustentabilidade (zero gás, 100% elétrica). Os produtos resultantes serão altamente diferenciados, pela sua resistência e durabilidade diferenciadas, mas também pelas suas características estéticas em linha com as principais tendências atuais.</t>
  </si>
  <si>
    <t>COMPETE2030-FEDER-00684200</t>
  </si>
  <si>
    <t>Desenvolvimento de um modelo ex vivo de cancro de mama triplo negativo num chip: uma ferramenta para explorar novas vias de intervenção terapêutica</t>
  </si>
  <si>
    <t>A falta de terapias específicas para o TNBC contribue para ao aumento da mortalidade por cancro. O desenvolvimento de modelos pré-clínicos poderá aprimorar as estratégias terapêuticas. O projeto tem como objetivo colmatar esta lacuna através do desenvolvimento uma plataforma de organoide vascularizados em chip, à base de alginato, que integra organoides TNBC derivados de pacientes com um compartimento estromal vascularizado.</t>
  </si>
  <si>
    <t>COMPETE2030-FEDER-00684000</t>
  </si>
  <si>
    <t xml:space="preserve">Plataforma Digital para Integração da Avaliação Sísmica Estrutural e Reforço de Edifícios Tradicionais em Alvenaria </t>
  </si>
  <si>
    <t>O projeto pretende criar novo conhecimento em engenharia sísmica com a avaliação do desempenho sísmico e reforço de edifícios de alvenaria irregular existentes e desenvolver uma plataforma digital que integre a modelação geométrica, análise e reforço estrutural sísmico. A consecução dos objetivos é assegurada pela disponibilidade de recursos-chave e por uma equipa de investigação experiente em engenharia sísmica, análise numérica avançada e HBIM.</t>
  </si>
  <si>
    <t>2025-07-25</t>
  </si>
  <si>
    <t>2028-07-23</t>
  </si>
  <si>
    <t>COMPETE2030-FEDER-00683900</t>
  </si>
  <si>
    <t>Tratamento multi-modal loco-radiossensível para quimioterapia auto-reforçada e terapia direcionada de ARN para glioblastoma</t>
  </si>
  <si>
    <t>O glioblastoma é o cancro cerebral mais mortal. LOCALISE será pioneiro no desenvolvimento de um cocktail terapêutico radiolisado para o tratamento local do glioblastoma, baseado em quimiossensibilização e um fármaco de ARN direcionado ao tumor. Especialistas em nanomedicina, química, biologia e neuro-oncologia clínica unirão esforços para avançar nesta terapia inovadora, com potencial para aumentar a qualidade e sobrevivência dos pacientes.</t>
  </si>
  <si>
    <t>COMPETE2030-FEDER-00368000</t>
  </si>
  <si>
    <t>A CIMENTEIRA DO LOURO, S.A.</t>
  </si>
  <si>
    <t>500302987</t>
  </si>
  <si>
    <t xml:space="preserve">Tecnologia avançada para desenvolvimento de inovadores produtos de betão mais sustentáveis   </t>
  </si>
  <si>
    <t xml:space="preserve">Aumento de capacidade produtiva da ACL, industrializando os resultados da I&amp;D que desenvolveu nos últimos anos, visando a produção de inovadoras soluções em betão, com redução de consumos energéticos e matérias-primas, e reaproveitamento e reincorporação de resíduos. A ACL visa ainda automatizar, digitalizar e dotar de inteligência os processos internos, adotando uma gestão inteligente e integrada, de forma extensível à cadeia de valor.  </t>
  </si>
  <si>
    <t>COMPETE2030-FEDER-00683500</t>
  </si>
  <si>
    <t>Definição da Segurança Sísmica alinhada com um Pensamento Sustentável Avesso a Perdas</t>
  </si>
  <si>
    <t>DESign2LAST propõe um novo de paradigma ao integrar objetivos de sustentabilidade no dimensionamento e reforço sísmico de edifícios, alinhando-se com os Objetivos de Desenvolvimento Sustentável e o Pacto Ecológico Europeu. O projeto introduz uma nova abordagem que usa as perdas diretas e indiretas expectáveis para definir a segurança, visando uma recuperação pós-sismo rápida e edifícios com emissão zero com a minimização dos resíduos pós-sismo.</t>
  </si>
  <si>
    <t>COMPETE2030-FEDER-00683000</t>
  </si>
  <si>
    <t>Inactivação específica da telomerase em cancro por terapia com oligonucleótidos</t>
  </si>
  <si>
    <t>Pretendemos desenvolver oligonucleótidos para suprimir a reativação da telomerase transcriptase reversa (TERT) em células cancerígenas com mutações no promotor TERT (mutTERTp). Estas são frequentemente encontradas em vários tumores (ex: tiróide, fígado, pele, sistema nervoso central). A estratégia compreende a produção de conjugados de oligonucleótidos dirigidos especificamente as células cancerígenas como terapêutica para tumores agressivos.</t>
  </si>
  <si>
    <t>COMPETE2030-FEDER-00682600</t>
  </si>
  <si>
    <t>Uma via rápida para novas soluções contra Mycobacterium abscessus</t>
  </si>
  <si>
    <t>Pacientes infetados com Mycobacterium abscessus enfrentam tratamentos ineficazes. O projeto MabExpress busca aproximar a investigação da realidade clínica, criando uma plataforma inovadora e avançada para desenvolver fármacos. Com ensaios baseados em genes repórter e modelos animais em experiências de alto rendimento, esta equipa experiente e transdisciplinar visa criar impacto sócio-económico, produzindo conhecimento na área farmacêutica.</t>
  </si>
  <si>
    <t>COMPETE2030-FEDER-00682400</t>
  </si>
  <si>
    <t xml:space="preserve">
Abordagem Mecanotransdutiva para o Desenvolvimento de Implantes Vivos Destinados à Reparação do Menisco do Joelho</t>
  </si>
  <si>
    <t>O projeto MT4Meniscus visa revolucionar a cultura in vitro de implantes com uma abordagem mecanotransdutiva inovadora. Inclui o desenvolvimento de um mecanismo de entrega de ultrassom, caracterização in vitro aprofundada e a utilização de modelos ex vivo e de defeito digital 3D. Sob a liderança do PI, especialista em engenharia de tecido meniscal, a equipa, predominantemente composta por mulheres, são engenheiras biomédicas qualificadas e uma especialista em bioimagem.</t>
  </si>
  <si>
    <t>COMPETE2030-FEDER-00368500</t>
  </si>
  <si>
    <t>ANA RAMOS PEREIRA, UNIPESSOAL LDA</t>
  </si>
  <si>
    <t>515060690</t>
  </si>
  <si>
    <t>RESORT HOTEL E’YES TUA</t>
  </si>
  <si>
    <t>O projeto “Resort Hotel E’YES TUA” visa oferecer uma experiência única, de relax e encontro com a natureza. O Resort será constituído por alojamentos dedicados ao turismo e engloba um edifício principal (com receção, restaurante, bar, spa, ginásio e 19 quartos) e 8 chalés, complementado por uma grande variedade de serviços de animação turística. A competitividade do projeto baseia-se na sua localização, qualidade e diversidade de serviços.</t>
  </si>
  <si>
    <t>COMPETE2030-FEDER-00679600</t>
  </si>
  <si>
    <t>O reticulo endoplasmático como alvo de intervenções farmacológicas em proteinopatias</t>
  </si>
  <si>
    <t>O projeto AlzheimER irá dirigir esforços para preencher lacunas terapêuticas ao criar um programa de descoberta de fármacos recorrendo a ferramentas computacionais e biológicas capazes de modular seletivamente o reticulo endoplasmático, envolvido no desenvolvimento da doença. A prova de conceito será atingida mediante a avaliação destas moléculas em modelos in vivo dos processos de neurodegeneração associados à doença de Alzheimer.</t>
  </si>
  <si>
    <t>COMPETE2030-FEDER-00679500</t>
  </si>
  <si>
    <t>Hidrogel injetável contendo vesículas extracelulares modificadas com péptido para potenciar a cardioproteção</t>
  </si>
  <si>
    <t>As terapias implementadas na clínica para combater o enfarte do miocárdio não proporcionam capacidade regenerativa ao coração. Recentemente, foram propostas abordagens baseadas em sEVs, mas a sua eficácia terapêutica no coração é limitada e provavelmente insuficiente para o proteger e induzir a regeneração. Este projeto visa promover a regeneração cardíaca e a recuperação funcional, aumentando a eficácia terapêutica dos sEVs.</t>
  </si>
  <si>
    <t>COMPETE2030-FEDER-00368800</t>
  </si>
  <si>
    <t>DIGITALMENTE, NOVAS TECNOLOGIAS DE COMUNICAÇÃO LDA</t>
  </si>
  <si>
    <t>504611895</t>
  </si>
  <si>
    <t>"Consciência situacional segura para sistemas ciberfísicos críticos"</t>
  </si>
  <si>
    <t>O objetivo do projeto Sa4CPS é contribuir para a resolução da carência de consciencialização dos utilizadores em operar de uma forma segura nos sistemas cyber físicos (CPS) críticos através do desenvolvimento do conceito de “situation awareness” segura e a sua aplicação em casos de uso diversos, com foco na energia. A inovação do projeto considerará a aplicação de abordagens “digital zero trust” em tecnologias de “distributed ledger”.</t>
  </si>
  <si>
    <t>COMPETE2030-FEDER-00677100</t>
  </si>
  <si>
    <t>Biomateriais inovadores para reparação e regeneração pulpar</t>
  </si>
  <si>
    <t>O objetivo é tratar os estágios avançados da cárie dentária, regenerando o tecido pulpar e reduzindo dor, ansiedade e custos de tratamento. A abordagem baseada na experiência científica e técnica sólida, com componentes regenerativos inovadores, redefine os padrões terapêuticos, impactando positivamente a medicina dentária e a qualidade de vida dos pacientes.</t>
  </si>
  <si>
    <t>COMPETE2030-FEDER-00676700</t>
  </si>
  <si>
    <t>Novas metodologias de diagnóstico e de imunoterapia para alergias baseadas no proteoma de Alternaria alternata</t>
  </si>
  <si>
    <t>Alternaria são fungos ubíquos, que podem entrar nas vias aéreas, interagir com células epiteliais e do sistema imunitário, estando associados a reações de hipersensibilidade tipo I e a doenças alérgicas respiratórias humanas, como a asma grave. O objetivo final deste projeto é identificar no proteoma de Alternaria alternata novas soluções para melhorar o diagnóstico, terapêutica e prevenção destas doenças, como a rinossinusite alérgica e asma.</t>
  </si>
  <si>
    <t>COMPETE2030-FEDER-00676600</t>
  </si>
  <si>
    <t>Mutações da Proteína de Ligação ao RNA hnRNPH2: Implicações na Função Sináptica e Doenças de Neurodesenvolvimento.</t>
  </si>
  <si>
    <t>Usando a nossa experiência com proteínas de ligação ao RNA, investigaremos os mecanismos patogénicos desconhecidos associados às mutações no gene HNRNPH2, recentemente relacionadas com MRXSB (síndrome associado a autismo). Estudaremos seu impacto na morfologia neuronal e na função sináptica. Identificando o efeito das mutações nos complexos hnRNPH2-mRNA, pretendemos reverter o fenótipo de MRXSB, fornecendo perspetivas sobre terapias inovadoras.</t>
  </si>
  <si>
    <t>COMPETE2030-FEDER-00676500</t>
  </si>
  <si>
    <t>Estimulação de MSCs para o tratamento da Doença de Parkinson – novas abordagens terapêuticas e biomarcadores de resposta terapêutica</t>
  </si>
  <si>
    <t>A Doença de Parkinson (DP) é uma doença neurodegenerativa debilitante sem biomarcadores moleculares de diagnósticos, prognósticos e preditivos, e a terapia atual não consegue deter o processo neurodegenerativo. Este projeto irá utilizar Células Estaminais Mesenquimais preparadas para mitigar a progressão da morte celular e identificar biomarcadores moleculares em modelos animais de DP ao longo das fases prodrómica, sintomática e pós-tratamento.</t>
  </si>
  <si>
    <t>COMPETE2030-FEDER-00676300</t>
  </si>
  <si>
    <t xml:space="preserve">Exploração do sistema de modulação operado pela adenosina para controlar o desempenho cognitivo e a doença de Alzheimer </t>
  </si>
  <si>
    <t xml:space="preserve">Mostramos antes o aumento funcional dos recetores A2A da adenosina (A2AR) causar deficits de memória em modelos de doença de Alzheimer (dA), com um custo de 170 biliões euros na Europa. Pretendemos agora usar técnicas optofarmacogenómicas para caracterizar as alterações dos níveis de adenosina e função dos A2AR na dA para desenhar novos fármacos (bifuncionais/combinações) para mitigar deficits de memória na dA com menos efeitos secundários). </t>
  </si>
  <si>
    <t>COMPETE2030-FEDER-00676100</t>
  </si>
  <si>
    <t>Circuitos para recompensa social e toma de decisões</t>
  </si>
  <si>
    <t>"No man is an island” e o que escolhemos fazer é muitas vezes influenciado pelo nosso contexto social. Surpreendentemente, pouco se sabe sobre como o cérebro codifica informações sociais. Neste projeto, forneceremos conhecimento causal sobre como o cérebro percebe estados emocionais de outros indivíduos e usa essas informações para orientar a tomada de decisões, um aspeto fundamental de nossas vidas sociais surpreendentemente pouco estudado.</t>
  </si>
  <si>
    <t>COMPETE2030-FEDER-00676000</t>
  </si>
  <si>
    <t>Microbiota da água potável com implicações em doenças crónicas</t>
  </si>
  <si>
    <t xml:space="preserve">A água canalizada contém diversas bactérias, incluindo micobactérias não-tuberculosas que causam infeções crónicas e requerem tratamentos longos com antibióticos que lesam o microbioma intestinal. Como a resposta imunitária é modulada pela genética e pelo microbioma intestinal, desvendaremos ligações entre o consumo de NTM, disbiose intestinal, estado imunitário, genética dos doentes, e doenças crónicas, abrindo caminho a novas terapias. </t>
  </si>
  <si>
    <t>COMPETE2030-FEDER-00675900</t>
  </si>
  <si>
    <t>Sinapse envelhecida: alterações da nanoestrutura e da plasticidade no desempenho cognitivo</t>
  </si>
  <si>
    <t>O projeto AGE@nano visa estudar as alterações na nanoestrutura de sinapses envelhecidas e o seu impacto na plasticidade sináptica, memória e aprendizagem. Compreender esses mecanismos moleculares é vital para o desenvolvimento de métodos de diagnóstico e terapias eficazes contra o declínio cognitivo associado ao envelhecimento. Este projeto sublinha ainda a importância da estimulação cognitiva em idosos na promoção de um envelhecimento saudável.</t>
  </si>
  <si>
    <t>COMPETE2030-FEDER-00675800</t>
  </si>
  <si>
    <t>Mecanismos dependentes de TrkC como alvo no resgate do medo patológico: validação de novos agonistas.</t>
  </si>
  <si>
    <t>Alterações do medo e problemas na extinção são características comuns a várias perturbações de ansiedade, as doenças mentais mais prevalentes. Recentemente descobrimos uma função da molécula TrkC na extinção do medo, apresentando-se como um novo alvo no combate a estas perturbações. Pretendemos agora destrinçar a função do TrkC nos engramas do medo e da extinção do medo e validar novos agonistas do TrkC para desenvolvimento de fármacos.</t>
  </si>
  <si>
    <t>COMPETE2030-FEDER-00370100</t>
  </si>
  <si>
    <t>MOLDOPLASTICO S.A.</t>
  </si>
  <si>
    <t>500195625</t>
  </si>
  <si>
    <t>Aumento da capacidade produtiva da MOLDOPLÁSTICO para abarcar novos setores alvo.</t>
  </si>
  <si>
    <t xml:space="preserve">O projeto MOLDOPLÁSTICO CONSTRUÇÃO visa o aumento da capacidade produtiva da MOLDOPLÁSTICO e a sua capacitação para a produção de moldes de grandes dimensões para RIM e para materiais reciclados, alavancando o seu crescimento em novas áreas de negócio, como o setor da construção, que possam sustentar o seu crescimento de forma estratégica. </t>
  </si>
  <si>
    <t>COMPETE2030-FEDER-00675500</t>
  </si>
  <si>
    <t>Desenvolvimento de uma Nova Terapia Protectora Contra a Toxicidade Cardíaca de Tratamentos Anticancerígenos</t>
  </si>
  <si>
    <t>Esta proposta visa desenvolver um produto clínico para mitigar a cardiotoxicidade induzida por antraciclinas, focando na função mitocondrial alterada, síntese de pirimidinas diminuída e alterações persistentes na expressão génica circadiana. Utilizando cardiomiócitos derivados de hiPSC e um modelo murino, o estudo pretende identificar biomarcadores e intervenções para aprimorar o uso seguro de antraciclinas em oncologia.</t>
  </si>
  <si>
    <t>COMPETE2030-FEDER-00675300</t>
  </si>
  <si>
    <t>Parar a DP com novos mediadores anti-inflamatórios derivados de bactérias</t>
  </si>
  <si>
    <t>A doença de Parkinson (DP) é a segunda doença neurodegenerativa mais comum e, infelizmente, não existe nenhum tratamento conhecido para travar ou atrasar a sua progressão. A sua etiologia pode começar no intestino, onde a disbiose intestinal desencadeia uma inflamação sistémica que facilita a sua progressão para o cérebro. O nosso projeto pretende validar novos candidatos anti-inflamatórios promissores para travar a DP no intestino.</t>
  </si>
  <si>
    <t>COMPETE2030-FEDER-00673300</t>
  </si>
  <si>
    <t>Monitorização Biométrica de Deiscências Anastomóticas por Meio de Tatuagens Eletrónicas: Uma Abordagem Avançada na Cirurgia Abdominal</t>
  </si>
  <si>
    <t xml:space="preserve">BioTat visa desenvolver um sistema inovador de biomonitorização de anastomoses após cirurgias gastrointestinais. Usando um adesivo avançado, integraremos sensores de grafeno reduzido e tecnologia RFID, permitindo a deteção precoce de complicações pós-op sem recurso a baterias. Os estudos pré-clínicos abrangerão a caracterização in vitro até avaliações in vivo, garantindo biocompatibilidade. BioTat vai revolucionar a monitorização pós-operatória. </t>
  </si>
  <si>
    <t>COMPETE2030-FEDER-00673200</t>
  </si>
  <si>
    <t>INPEPTICIDE - INvestir em PÉPTIdos naturais como biopestiCIDas para o controlE da cigarrinha da flavescência dourada da vinha</t>
  </si>
  <si>
    <t>Trichoderma spp. (TCD) têm várias aplicações em agricultura como biofungicidas, bioestimulantes e remediadores de solos. Porém, a ação inseticida de TCD e derivados nunca foi devidamente explorada. Aproveitando a nossa experiência em desenvolvimento de bioinsecticidas e em derivados de TCD, pretendemos testar a eficácia destes contra a cigarrinha da flavescência dourada, que causa enormes prejuízos aos viticultores na UE, incluindo em Portugal.</t>
  </si>
  <si>
    <t>COMPETE2030-FEDER-00672800</t>
  </si>
  <si>
    <t>Novos Rumos para Metalofármacos Anticancerígenos</t>
  </si>
  <si>
    <t>Drug2Target propõe-se desenvolver novos agentes anticancerígenos de Pt/Pd/Ni, cuja atividade será avaliada in vitro (células cancerígenas) e in vivo (ratos com tumores induzidos). Serão aplicados métodos espetroscópicos – espetroscopia vibracional e RMN – para determinar o respetivo impacto no metabolismo e na água intracelular. Serão procurados novos alvos quimioterapêuticos (e.g. água intracelular) visando uma estratégia multi-alvo.</t>
  </si>
  <si>
    <t>COMPETE2030-FEDER-00672100</t>
  </si>
  <si>
    <t>Direcionando antígenos  intracelulares de cancro de mama triplo negativo (TNBC) ‘não tratáveis’ com conjugados de anticorpo-ácido hialurónico auto-imolantes</t>
  </si>
  <si>
    <t>Para abordar as limitações dos nanossistemas existentes para a entrega intracelular de anticorpos, projetamos nanogeis de ácido hialurônico altamente funcionalizados e inovadores. Esses nanogeis visam melhorar a encapsulação de anticorpos, a liberação intracelular e o acúmulo em tumores. Para alcançar essas metas, foi montado um consórcio multidisciplinar de especialistas, com sólida experiência em projeto de nanossistemas, entrega de anticorpos.</t>
  </si>
  <si>
    <t>COMPETE2030-FEDER-00672000</t>
  </si>
  <si>
    <t>Explorar a vulnerabilidade do ciclo do folato de Mycobacterium tuberculosis em ambientes do hospedeiro ricos em lípidos para o tratamento da tuberculose</t>
  </si>
  <si>
    <t>Novos fármacos são necessários para erradicar a tuberculose. O objetivo de FOLCURE-TB é desenvolver uma estratégia dual: inibição do ciclo do folato de Mycobacterium tuberculosis e potenciação da ação antimicrobiana do hospedeiro. Combinamos as competências necessárias (metabolómica, genética microbiana, modelos de infeção e estudos de atividade antibacteriana) para a validação de 2 alvos terapêuticos e identificação de potenciais inibidores.</t>
  </si>
  <si>
    <t>COMPETE2030-FEDER-00671800</t>
  </si>
  <si>
    <t>Painéis compósitos reutilizáveis free-form produzidos por fabrico aditivo</t>
  </si>
  <si>
    <t>O projeto RE-FORM tem como objetivo criar sistemas de fachadas sustentáveis e desmontáveis. O sistema foca-se na fácil montagem de painéis pré-fabricados. Utilizando um sistema controlado digitalmente, os painéis são moldados a partir de chapas de aço, reforçadas com betão  impresso por fabrico aditivo. Os princípios da economia circular são utilizados para maximizar os ganhos ambientais ao longo do ciclo de vida dos componentes produzidos.</t>
  </si>
  <si>
    <t>COMPETE2030-FEDER-00671700</t>
  </si>
  <si>
    <t>Produtos de combinação medicamento-dispositivo de administração nasal com propriedades antidepressivas de ação rápida</t>
  </si>
  <si>
    <t>Os antidepressivos de ação rápida são uma necessidade clínica.
O projeto NasalSteP desenvolverá produtos de combinação medicamento-dispositivo inovadores de administração nasal para a depressão farmacorresistente. A equipa multidisciplinar, que inclui jovens investigadores, disponibilizará uma inovação com efeito antidepressivo imediato, capaz de contornar mecanismos de resistência e com impacto social significativo nos cuidados de saúde mental.</t>
  </si>
  <si>
    <t>COMPETE2030-FEDER-00671400</t>
  </si>
  <si>
    <t>Armazenamento de Hidrogenio em Materiais Organicos Livres de Metais</t>
  </si>
  <si>
    <t xml:space="preserve">Este projeto visa desenvolver e utilizar novos materiais orgânicos livres de metais para armazenar hidrogênio de forma reversível à pressão e temperatura ambiente, utilizando produtos naturais insaturados da família das clorinas, como a clorofila, em processos químicos de hidrogenação/desidrogenação, bem como guardar hidrogénio em alcanos de cadeia longa da família dos H4Alkanes e similares, em processo de adsorção física.
</t>
  </si>
  <si>
    <t>COMPETE2030-FEDER-00670700</t>
  </si>
  <si>
    <t>Nanopartículas Anisotrópicas Super-Difusivas para Administração Oral de Péptidos Terapêuticos</t>
  </si>
  <si>
    <t>A administração oral de biofármacos como a insulina é desafiante. Neste projeto, propomos desenvolver nanopartículas anisotrópicas autopropulsionadas com transporte super-difusivo em muco intestinal. As nanopartículas serão usadas para administrar insulina por via oral num modelo de diabetes mellitus tipo 1 em murganhos. Espera-se que as mesmas apresentem transporte facilitado em muco e promovam a eficácia terapêutica da insulina.</t>
  </si>
  <si>
    <t>COMPETE2030-FEDER-00670600</t>
  </si>
  <si>
    <t xml:space="preserve">Produção personalizada de fibras compósitas biodegradáveis por microfluidica para o tratamento de queimaduras </t>
  </si>
  <si>
    <t>Desenvolvimento de um processo baseado em microfluidica para o fabrico personalizado de fibras biodegradáveis para serem tecidas em materiais para o tratamento de queimaduras. O processo permitirá a incorporação de nanopartículas de silício porosas carregadas com miRNAs pró-regenerativos e antimicrobianos selecionados, na matriz da fibra, a fim de melhorar a cicatrização de feridas e minimizar infeções bacterianas pós-operatórias em pacientes.</t>
  </si>
  <si>
    <t>COMPETE2030-FEDER-00670400</t>
  </si>
  <si>
    <t>Espectroscopia de Infravermelho para Diagnóstico Não Invasivo da Esclerose Lateral Amiotrófica e Identificação de Biomarcadores de Progressão da Doença</t>
  </si>
  <si>
    <t>Esclerose Lateral Amiotrófica (ELA) é uma doença neuro-motora, sem cura e com forte impacto socioeconómico (1,4M de Eur/paciente). Este projeto visa utilizar espectroscopia de infravermelho para identificar biomarcadores na saliva, urina e sangue de pacientes com ELA e validar em células estaminais da urina e células mononucleares do sangue periférico. Este projecto é relevante para o diagnóstico, acompanhamento e medicina de precisão na ELA.</t>
  </si>
  <si>
    <t>COMPETE2030-FEDER-00669700</t>
  </si>
  <si>
    <t xml:space="preserve">Modulação da bioactividade e da capacidade de direccionamento de vesículas extracelulares para o tratamento da diabetes </t>
  </si>
  <si>
    <t>Identificamos 17 miRNAs capazes de salvar as células ß da morte celular induzida pela glucolipotoxicidade, uma das principais causas da diabetes.  EVOLUTION irá desenvolver uma nova terapia tendo por base of uso the vesículas extracelulares (EV) modificadas com miRNAs e com moléculas capazes de aumentar a acumulação dessas EVs em células ß.</t>
  </si>
  <si>
    <t>COMPETE2030-FEDER-00669500</t>
  </si>
  <si>
    <t>Interação sinérgica entre nitrato dietético e exercício físico na promoção da melhoria neurovascular e cognitiva: de modelos pré-clínicos à prova de conceito</t>
  </si>
  <si>
    <t>Dementia, a pressing global health challenge, demands innovative solutions. Lifestyle interventions hold promise in improving neurovascular function and delaying cognitive decline. This project ventures beyond current paradigms by exploring synergistic effects between dietary nitrate and exercise via an interdisciplinary approach, enrolling rodents and humans, aiming to establish a novel lifestyle-based strategy for vascular cognitive impairment.</t>
  </si>
  <si>
    <t>COMPETE2030-FEDER-00669400</t>
  </si>
  <si>
    <t>Modelo in vitro de intestino num dispositivo microfluídico biofabricado para entender as interações tecido-microbiota</t>
  </si>
  <si>
    <t>O estudo tem como objetivo explorar a relação entre a mucosa intestinal e a microbiota no cancro colorretal (CCR). Esta abordagem envolve o uso de engenharia de tecidos, tecnologias de órgãos em chips e impressão 3D para replicar vilosidades-criptas intestinais, utilizando as habilidades da equipa em hidrogeis, microfluidos e estudos in vitro. Esta abordagem inovadora visa revelar a influência da microbiota no desenvolvimento do CCR.</t>
  </si>
  <si>
    <t>COMPETE2030-FEDER-00669100</t>
  </si>
  <si>
    <t>Desbloqueando o Poder Iônico: Materiais Inovadores e Antibacterianos para Potencializar a Regeneração Óssea.</t>
  </si>
  <si>
    <t>A doença periodontal afeta 80% dos cães, muitas vezes diagnosticada tardiamente. Práticas veterinárias destacam deteção precoce e higiene oral. A exploração de iões inorgânicos, alternativa económica, visa a regeneração do tecido periodontal. Com base em estudos anteriores de, o objetivo é desenvolver materiais bioativos inteligentes, liberando iões de silício/cálcio com forma controlada para eficaz regeneração periodontal.</t>
  </si>
  <si>
    <t>COMPETE2030-FEDER-00667900</t>
  </si>
  <si>
    <t>Biomimética de Nano-Tenossomas para control de preciso da inflamação do tendão</t>
  </si>
  <si>
    <t>A tendinopatia, associada à inflamação persistente, representa um desafio músculo-esquelético. O BioNanoTen prevê o desenvolvimento de nanocarreadores magnéticos usando exosomas de células de tendão humano para fornecer biomoléculas terapêuticas. Esta abordagem refina estratégias para orientar a regeneração modulando as respostas inflamatórias, oferecendo uma solução clínica para tendinopatia com forte potencial de translação para a clínica.</t>
  </si>
  <si>
    <t>COMPETE2030-FEDER-00372000</t>
  </si>
  <si>
    <t>DELIGHTFUL PATH LDA</t>
  </si>
  <si>
    <t>517845580</t>
  </si>
  <si>
    <t>Hotel Aliados 45</t>
  </si>
  <si>
    <t>O Hotel Aliados 45, a construir no coração da baixa do Porto, é um hotel de 4*com 70 quartos, que visa servir o propósito de criar uma unidade cosmopolita, onde a elegância une-se ao ambiente sofisticado e relaxante. Complementarmente, o hotel potenciará um conjunto de atividades e serviços complementares à própria estadia, com tónica especial no turismo que valoriza os ativos históricos mais emblemáticos, como também gastronómicos e enológicos.</t>
  </si>
  <si>
    <t>COMPETE2030-FEDER-00667100</t>
  </si>
  <si>
    <t>A rigidez da matriz como um regulador principal de agressividade e resposta clínica do Cancro da Mama Triplo Negativo</t>
  </si>
  <si>
    <t>As metástases são a principal causa de morte por cancro e estão relacionadas com a rigidez da matriz extracelular (MEC). Recentemente, nós relacionámos a reciclagem proteica com a progressão do CMTN e mostrámos que níveis elevados de FER (um regulador de reciclagem proteica) preveem a resposta a quimioterapia à base de taxanos. Agora iremos explorar como a reciclagem proteica é influenciada pela rigidez da MEC para identificar novas terapêuticas.</t>
  </si>
  <si>
    <t>COMPETE2030-FEDER-00666500</t>
  </si>
  <si>
    <t>Polioxometalatos: explorando elétrodos ecológicos para baterias ião sódio</t>
  </si>
  <si>
    <t xml:space="preserve">POMCELL visa criar baterias de ião-sódio (tipo moeda) ambientalmente inertes, utilizando polioxometalatos como elétrodos. A composição e propriedades destes serão projetadas para otimizar o seu desempenho eletroquímico, superando atuais restrições no desenvolvimento das baterias de sódio. Ênfase será dado à excelência tecnológica e viabilidade económica durante o escalamento, também considerando a interação entre todos os componentes na célula. </t>
  </si>
  <si>
    <t>COMPETE2030-FEDER-00665900</t>
  </si>
  <si>
    <t>Estudo do impacto dos processos dependentes de sono na homeostáse neuronal e na doença de Alzheimer</t>
  </si>
  <si>
    <t>Na doença de Alzheimer, a desregulação de mecanismos homeostáticos que ocorrem durante o sono leva à perda de estabilidade na atividade neuronal e ao aparecimento de sintomas como o declínio cognitivo. Aqui, vamos estudar a relação alterações de sono e neuroinflamação, e o seu impacto na estabilidade neuronal.</t>
  </si>
  <si>
    <t>COMPETE2030-FEDER-00372500</t>
  </si>
  <si>
    <t>GERLA, UNIPESSOAL LDA</t>
  </si>
  <si>
    <t>510716962</t>
  </si>
  <si>
    <t>Eco4Shoe: Modernização da Produção de Calçado com Inovação Ambiental e Indústria 4.0</t>
  </si>
  <si>
    <t>O projeto visa reforçar a estratégia de inovação da GERLA, através da aquisição de máquinas e tecnologias avançadas que permitirão aumentar a capacidade atual instalada e conceber novos produtos inovadores no setor do calçado, dando resposta a oportunidades de mercado emergentes.</t>
  </si>
  <si>
    <t>2025-02-19</t>
  </si>
  <si>
    <t>2027-02-18</t>
  </si>
  <si>
    <t>COMPETE2030-FEDER-00664100</t>
  </si>
  <si>
    <t>CRustáceos para uma Aquacultura de Nova Geração – potencial de cultivo de camarão-mouro</t>
  </si>
  <si>
    <t>O projeto CRANG_ON visa adaptar ao cativeiro uma população de camarão-mouro Crangon crangon no limite sul da distribuição, com o objetivo de avaliar o seu potencial para a aquacultura. Também pretende compreender como características da sua fenologia meridional podem ser vantajosas em termos de temperatura, salinidade e densidade para a transição do selvagem para o cultivo.</t>
  </si>
  <si>
    <t>COMPETE2030-FEDER-00372700</t>
  </si>
  <si>
    <t>IPLAZ-INDUSTRIA DE PLÁSTICOS DE AZEMEIS, S.A.</t>
  </si>
  <si>
    <t>500803595</t>
  </si>
  <si>
    <t>iPlaz - produção, produtividade e sustentabilidade</t>
  </si>
  <si>
    <t>Este projeto materializa a capacidade de resposta da iPlaz, prevendo o reforço da capacidade, estrutura produtiva e operacional da iPlaz, sustentado pela introdução de novas linhas de injeção de plásticos, pelo avanço e consolidação da estratégia i4.0 e digitalização de processos, bem como sustentado pela introdução de sistemas e tecnologias tendentes à redução do consumo de matérias e de energia.</t>
  </si>
  <si>
    <t>2024-01-11</t>
  </si>
  <si>
    <t>2026-01-03</t>
  </si>
  <si>
    <t>COMPETE2030-FEDER-00663900</t>
  </si>
  <si>
    <t xml:space="preserve">Processamento em estado sólido de desperdícios de alumínio </t>
  </si>
  <si>
    <t>O projeto visa a reciclagem de resíduos de alumínio, utilizando técnicas de processamento em estado sólido para a sua consolidação. O objetivo é reduzir o desperdício de alumínio e o consumo de energia, contribuindo assim para uma economia circular sustentável. O projeto, que integrará ferramentas de análise numérica e experimental, reúne especialistas em processamento em estado sólido, simulação numérica, maquinagem e instrumentação.</t>
  </si>
  <si>
    <t>COMPETE2030-FEDER-00663500</t>
  </si>
  <si>
    <t>Modular a Diversidade do Microbioma Vaginal para Melhorar a Resposta ao Tratamento no Cancro do Ovário</t>
  </si>
  <si>
    <t>VAGOME propõe investigar a ligação entre a Disbiose Vaginal e o Cancro do Ovário (VDOC) através de uma plataforma biomimética VDOC-em-chip. O nosso objetivo é decifrar como as alterações no microbioma bacteriano vaginal iniciam o desenvolvimento do cancro e como a sua regulação influencia o tratamento. Isso permitirá criar um dispositivo médico inovador para melhorar a triagem de medicamentos e a seleção de tratamentos para o cancro do ovário.</t>
  </si>
  <si>
    <t>COMPETE2030-FEDER-00662700</t>
  </si>
  <si>
    <t>Soluções Eutécticas para Aperfeiçoamento Pulmonar Controlado e Avançado na Tuberculose</t>
  </si>
  <si>
    <t>O projeto ESCAPE-TB combate a tuberculose (TB) resistente a medicamentos através de Solventes Eutécticos Profundos (DESs). A iniciativa visa desenvolver novas formulações (THEDESs e NADESs) com medicamentos existentes, explorando a entrega via nanopartículas lipídicas. As aptidões da equipa em DESs, nanopartículas e TB busca identificar formulações promissoras com potencial para reduzir a duração do tratamento e os efeitos colaterais.</t>
  </si>
  <si>
    <t>COMPETE2030-FEDER-00661700</t>
  </si>
  <si>
    <t>Ablação Fotodinâmica na Fibrilação Auricular</t>
  </si>
  <si>
    <t>Propõe-se desenvolver um tratamento para a fibrilação auricular usando moléculas fotossensíveis, que quando absorvem luz eliminam seletivamente as células que causam a fibrilação. Estas moléculas localizam-se em células específicas no coração após administração intravenosa. Depois, usando um cateter com uma fibra ótica e um laser, são iluminadas as zonas do coração onde estão localizadas as células que originam a fibrilação e esta é eliminada.</t>
  </si>
  <si>
    <t>2025-03-24</t>
  </si>
  <si>
    <t>2028-03-22</t>
  </si>
  <si>
    <t>COMPETE2030-FEDER-00661600</t>
  </si>
  <si>
    <t>Papel dos receptores de adenosina e impacto do consumo do seu antagonista cafeína na migração de neurónios corticais – lateralização no desenvolvimento do cérebro.</t>
  </si>
  <si>
    <t>Caracterização do papel dos receptores de adenosina e de diferentes padrões de consumo do seu antagonista, cafeína, na migração tangencial e radial dos neurónios corticais, e o seu impacto no desenvolvimento da citoarquitectura e rede sináptica de modo diferencial entre hemisférios, e no funcionamento do cérebro. Consolidação do avanço conceptual da existência de lateralização não só no funcionamento do cérebro, mas também no seu desenvolvimento.</t>
  </si>
  <si>
    <t>COMPETE2030-FEDER-00660600</t>
  </si>
  <si>
    <t>Terapia Avançada para o Tratamento da Lesão Renal Aguda em Transição para Crónica</t>
  </si>
  <si>
    <t>RenalRevive propõe uma terapia inovadora para regeneração renal, combinando o hidrogel de matriz descelularizada de rim, células reparadoras renais e vesículas endoteliais. A equipa altamente especializada em biomateriais, células estaminais e nanomedicina colaborará com nefrologistas e especialistas veterinários para desenvolver um modelo animal. A validação da terapia inovadora no modelo animal facilitará a sua translação para a clínica.</t>
  </si>
  <si>
    <t>COMPETE2030-FEDER-00660400</t>
  </si>
  <si>
    <t>Abordagens inovadoras para mitigar as infeções causadas na aquacultura por Photobacterium damselae subsp. piscicida baseadas numa toxina binária recentemente identificada que é letal para diferentes espécies de peixes</t>
  </si>
  <si>
    <t>Este projeto irá estudar a estrutura e modo de ação de uma toxina descoberta recentemente que é essencial para a virulência de Photobacterium damselae subsp. piscicida, uma bactéria que causa infeções graves em vários peixes marinhos. Com isto, pretende-se criar condições para desenvolver intervenções preventivas e terapêuticas eficazes e amplamente aplicáveis para impedir os prejuízos induzidos por este agente patogénico em aquaculturas.</t>
  </si>
  <si>
    <t>COMPETE2030-FEDER-00373500</t>
  </si>
  <si>
    <t>CASTROS ILUMINAÇÕES FESTIVAS S.A.</t>
  </si>
  <si>
    <t>501485678</t>
  </si>
  <si>
    <t xml:space="preserve">Módulo fotovoltaico híbrido concentrado inteligente e integrável para edifícios DayNight </t>
  </si>
  <si>
    <t xml:space="preserve"> CPVH visa o desenvolvimento de módulos de concentradores solares híbridos acoplados a sistemas fotovoltaicos para integração em fachadas de edifícios, com o objetivo de captar energia solar e permitir o seu armazenamento local. Focado em edifícios energeticamente eficientes, explorará três tecnologias: módulos de concentradores solares híbridos; sistemas de gestão de energia elétrica e térmica; e sistemas de monitorização inteligentes.</t>
  </si>
  <si>
    <t>COMPETE2030-FEDER-00373600</t>
  </si>
  <si>
    <t>Surf Park Óbidos</t>
  </si>
  <si>
    <t>Este projeto visa a criação de um espaço único em Portugal e ainda raro no mundo, um complexo turístico que engloba uma piscina de ondas artificiais vocacionada para a prática de surf. Pretende-se um aldeamento turístico com unidades de alojamento para acomodar famílias que pretendam uma experiência inovadora.</t>
  </si>
  <si>
    <t>COMPETE2030-FEDER-00660100</t>
  </si>
  <si>
    <t>O papel da epigenética na memória somática do stress abiótico em batateira</t>
  </si>
  <si>
    <t>O nosso principal objetivo é encontrar um sistema simples mas ambicioso para aumentar a resiliência da batata ao stress térmico. Uma equipa multidisciplinar usará (epi)genética reversa, transcriptómica e epigenómica para avaliar a memória epigenética de longo prazo do stress térmico, preparando plantas in vitro antes que as sementes entrem na cadeia de produção. Estas sementes melhoradas revolucionarão a produção de batata em condições adversas.</t>
  </si>
  <si>
    <t>COMPETE2030-FEDER-00657500</t>
  </si>
  <si>
    <t>Novas estratégias baseadas na nutrição para combater os efeitos nocivos do stress precoce na saúde mental.</t>
  </si>
  <si>
    <t xml:space="preserve">A exposição precoce à adversidade é a causa mais comum e evitável de um neurodesenvolvimento atípico. Este projeto pretende explorar a ligação mecanística entre stress precoce, disbiose, neuroinflamação e alterações da conectividade neuronal, prestando uma atenção especial ao papel dos dismorfismos sexuais nestes eventos. Também pretende avaliar o potencial da nutrição inteligente para prevenir os efeitos nefastos deste tipo de stress. </t>
  </si>
  <si>
    <t>COMPETE2030-FEDER-00657300</t>
  </si>
  <si>
    <t>MiDA-C42 — Dinâmica Microglial e Envelhecimento: O Papel Crítico da Cdc42</t>
  </si>
  <si>
    <t>O projeto MiDA-C42 aprofunda-se em como o Cdc42 microglial influencia o declínio cognitivo e sináptico relacionado com o envelhecimento, focando na dinâmica microglia-sinapse. Ao integrar metodologias de ponta, visa descobrir vias terapêuticas para défices cognitivos relacionados com a idade, apoiado por uma equipa multidisciplinar no i3S, melhorando a nossa compreensão do envelhecimento cerebral e da neurodegeneração.</t>
  </si>
  <si>
    <t>COMPETE2030-FEDER-00657100</t>
  </si>
  <si>
    <t>Aplicação da engenharia de cultura celular em camadas para modelar a barreira hematoencefálica num cenário de glioblastoma</t>
  </si>
  <si>
    <t>O Glioblastoma (GBM) é um cancro cerebral altamente agressivo cujo tratamento é limitado pela presença da barreira hematoencefálica (BBB). Os modelos in vitro existentes tendem a simplificar a BBB, levando a dados facciosos. O projeto visa abordar essas limitações através do desenvolvimento de um modelo multicelular 3D combinado com esferóides de GBM, usando cell-sheet engineering para criar uma plataforma de triagem pré-clínica de medicamentos.</t>
  </si>
  <si>
    <t>COMPETE2030-FEDER-00656100</t>
  </si>
  <si>
    <t>Calcificação em chip: cultura dinâmica in vitro de esferóides magnéticos visando a tendinite calcária</t>
  </si>
  <si>
    <t>A tendinopatia calcária é um distúrbio musculoesquelético comum e prevalente que leva à dor/reduzida qualidade de vida, o que motiva intervenções terapêuticas precoces na degeneração do tendão. MagSphere irá explorar esferóides magnéticos em chip para modelar eventos de crescimento de tecido tendíneo saudável e patológico, a fim de interrogar a interação de sinais de sinalização e mecanotransdução num microambiente fisiologicamente relevante.</t>
  </si>
  <si>
    <t>COMPETE2030-FEDER-00655900</t>
  </si>
  <si>
    <t xml:space="preserve">Estratégia Universal de Mecano-ajuste de Hidrogeis: Goma Gelana Gamma-Irradiada para Revolucionar Modelos In Vitro ao Mimetizar Tecidos Vivos de forma Prolongada e Estável. </t>
  </si>
  <si>
    <t>Este projecto visa criar GGG, um novo biomaterial de Goma Gellana modificado via radiação gama. O GGG funcionará para mecano-ajuste universal de hidrogéis em biomedicina, melhorando a compatibilidade e estabilidade de tecidos a longo prazo. Uma equipa altamente multidisciplinar, apoiada por instalações de ponta, irá aplicar o GGG na diferenciação de células estaminais, em modelos 3D de cancro, e catapultar o potencial da manufatura aditiva.</t>
  </si>
  <si>
    <t>COMPETE2030-FEDER-00653700</t>
  </si>
  <si>
    <t>Hidrogéis Bioadesivos para Regeneração da Medula Espinhal</t>
  </si>
  <si>
    <t>A lesão medular (LM) é uma condição devastadora sem tratamento clínico eficaz. Inspirados nas proteínas adesivas do mexilhão que contêm grupos catecol, serão desenvolvidos hidrogéis com propriedades adesivas em ambiente molhado superiores. Os hidrogéis serão baseados em colagénio e fucoidan modificados com grupos catecol, para obter scaffolds para regeneração de LM com uma adesão melhorada a tecidos humanos e um comportamento celular superior.</t>
  </si>
  <si>
    <t>COMPETE2030-FEDER-00651700</t>
  </si>
  <si>
    <t xml:space="preserve">Desenvolvimento de novas terapias utilizando Materiais Híbridos contra Metástases Ósseas </t>
  </si>
  <si>
    <t xml:space="preserve">TRHIvE propõem investigar a complexa relação entre a regeneração óssea e a propagação de metástases no osso. Através da criação de proteínas com funcionalização biológica por engenharia genética, TRHIvE investigará as alterações do tecido ósseo durante a formação de metáteses imitando o microambiente bioinstrutivo ósseo. A elucidação destes mecanismos permitirá desenvolver estratégias inovadoras para prevenir a formação de metástases no osso. </t>
  </si>
  <si>
    <t>COMPETE2030-FEDER-00651300</t>
  </si>
  <si>
    <t>A relação da inflamação sistémica com o envelhecimento acelerado de tecidos e a descoberta de um novo biomarcador para doença renal crónica</t>
  </si>
  <si>
    <t>DecodAge investiga a complexa interação entre inflamação e envelhecimento acelerado, com ênfase na via de CD74. A investigação básica desvendará os mecanismos da aceleração da idade biológica, enquanto os esforços translacionais explorarão CD74 como biomarcador. Com uma abordagem multidisciplinar, o DecodAge revelará novas perspetivas, conectando investigação fundamental e translação clínica para um envelhecimento mais saudável.</t>
  </si>
  <si>
    <t>COMPETE2030-FEDER-00651000</t>
  </si>
  <si>
    <t>Sustentabilidade e diversidade estrutural: explorando o espaço químico dos furanos</t>
  </si>
  <si>
    <t>FURAN4SUS alia a Química Verde e a Química Orgânica para obter de forma sustentável novos compostos a partir de furanos obtidos da biomassa. Explora a reatividade e modificação seletiva de bis-furanos em reações de hetero-Diels-Alder com nitroso- e azoalcenos segundo os princípios da Química Verde. Os resultados preliminares indicam uma elevada sustentabilidade e eficiência dos métodos propostos, lançando as bases para a Transição Verde.</t>
  </si>
  <si>
    <t>COMPETE2030-FEDER-00649400</t>
  </si>
  <si>
    <t xml:space="preserve"> “Clickar” o caminho até modelos tumorais 3D complexos</t>
  </si>
  <si>
    <t>Pressão social crescente para o término da experimentação animal na investigação tem forçado avanços no campo dos modelos tumorais 3D; todavia, falta de complexidade surge em comparação a tumores nativos. A engenharia bioortogonal (BIEN) é uma ferramenta da bioengenharia que pode ajudar a preparar modelos 3D com uma histoarquitectura mais representativa. Aqui, propomos a BIEN para controlar a organização celular em esferoides tumorais complexos.</t>
  </si>
  <si>
    <t>COMPETE2030-FEDER-00646900</t>
  </si>
  <si>
    <t>O tecido adiposo diabético: uma nova perspectiva sobre os mecanismos subjacentes das feridas diabéticas.</t>
  </si>
  <si>
    <t>O projeto BadfAT? tem como objetivo explorar a contribuição do tecido adiposo (TA) diabético na fisiopatologia das feridas diabéticas. A nossa hipótese sugere que o ambiente do TA diabético altera a quimiotaxia, fenótipo e função das células circulantes. Para testar essa hipótese, propomos desenvolver um modelo inovador Órgão-em-Chip para simular o ambiente do TA diabético e avaliar o impacto nas células circulantes.</t>
  </si>
  <si>
    <t>COMPETE2030-FEDER-00646100</t>
  </si>
  <si>
    <t>Programa online Crescer Contigo na Gravidez e Pós-Parto: Um ensaio clínico randomizado multicêntrico para avaliar a sua aceitabilidade, viabilidade e eficácia na promoção da saúde mental perinatal e de uma parentalidade consciente e compassiva.</t>
  </si>
  <si>
    <t xml:space="preserve">A prevenção e intervenção precoce na saúde mental perinatal é atualmente considerada uma importante prioridade, a nível nacional e internacional. Neste projeto pretendemos desenvolver e testar a eficácia e custo-efetividade de uma intervenção online para mulheres no período perinatal e seus companheiros (“Crescer Contigo”), através de dois ensaios clínicos aleatorizados multicêntricos, a serem implementados em 3 Unidades Locais de Saúde do país. </t>
  </si>
  <si>
    <t>COMPETE2030-FEDER-00645800</t>
  </si>
  <si>
    <t>Produção de painéis de aerogel isolantes a partir da utilização circular de resíduos de plásticos</t>
  </si>
  <si>
    <t>Serão produzidos aerogéis a partir de PET reciclado ou EPS de resíduos plásticos pós-consumo com um método inovador simples, de baixo custo e ecológico, desenvolvido pela Universidade de Coimbra, e baseado num processo de dissolução-gelificação à temperatura ambiente. Estes materiais altamente porosos testar-se-ão em termos de isolamento termoacústico e da sua reutilização circular para obter novos aerogéis e uma produção com desperdício zero.</t>
  </si>
  <si>
    <t>COMPETE2030-FEDER-00645000</t>
  </si>
  <si>
    <t>Estratégias da engenharia de biomateriais para desenvolvimento de uma tecnologia baseada no modelo flexível de tecido cardíaco on-chip para modelar o microambiente cardíaco 3D, cardiomiopatia progressiva e fibrose</t>
  </si>
  <si>
    <t>O projeto SOFT-CardioDoC pretende desenvolver uma plataforma inovadora de microfluídica “soft” baseada em hidrogéis reticulados enzimáticos patenteados para a microfabricação de sistemas microfisiológicos in vitro em chips responsivos, por forma a modelar o microambiente cardíaco 3D, fibrose e arritmias, com um desempenho superior e maior relevância quando comparado com modelos 2D/animais, para o teste de fármacos e estudo de doenças cardíacas.</t>
  </si>
  <si>
    <t>COMPETE2030-FEDER-00641100</t>
  </si>
  <si>
    <t>Um ensaio clínico aleatorizado sobre a eficácia do programa PSYCHOPATHY.COMP em reclusos do sexo masculino com psicopatia</t>
  </si>
  <si>
    <t xml:space="preserve">Reclusos com psicopatia são uma das populações de mais difícil tratamento. É crucial oferecer intervenções baseadas na evidência a estes indivíduos, potencialmente reduzindo os seus custos clínicos/sociais inerentes. No âmbito de um ensaio clínico aleatorizado, O COMPATi visa testar a eficácia do PSYCHOPHATHY.COMP, uma intervenção baseada na Terapia Focada na Compaixão, a qual foi desenhada para reduzir o comportamento antissocial/psicopatia. </t>
  </si>
  <si>
    <t>COMPETE2030-FEDER-00915800</t>
  </si>
  <si>
    <t>EGAS MONIZ - COOPERATIVA DE ENSINO SUPERIOR CRL</t>
  </si>
  <si>
    <t>504218611</t>
  </si>
  <si>
    <t xml:space="preserve">CanLymphoRec: Estabelecendo o perfil da recidiva de DLBCL canino </t>
  </si>
  <si>
    <t xml:space="preserve">O linfoma canino é um tipo comum e heterogéneo de cancro hematológico, semelhante ao linfoma não-Hodgkin. Apesar do tratamento levar frequentemente à remissão, a maioria dos cães acaba por recidivar e morrer, ao contrário de LNH. 
Vai usar-se uma abordagem multidisciplinar para construir um biobanco comparando amostras de não tratados versus recidivas dos mesmos cães. Esperamos descobrir novas pistas terapêuticas e ferramentas de prognóstico. </t>
  </si>
  <si>
    <t>COMPETE2030-FEDER-00915700</t>
  </si>
  <si>
    <t>ASSOCIAÇÃO CECOLAB - COLLABORATIVE LABORATORY TOWARDS CIRCULAR ECONOMY</t>
  </si>
  <si>
    <t>515544884</t>
  </si>
  <si>
    <t>Da Vinha à Embalagem de Alimentos - Materiais bioactivos inovadores de resíduos lignocelulósicos de vinha para embalagem circular de alimentos</t>
  </si>
  <si>
    <t>VineToPack  (36 meses) irá focar-se na valorização dos resíduos da poda da vinha, será utilizado tecnologias emergentes para a extracção de compostos bioactivos e celulose para desenvolver materiais biofuncionais inovadores à base de celulose e biodegradáveis com várias aplicações no sector alimentar, nomeadamente embalagens biofuncionais, Serão realizadas as avaliações do ciclo de vida para o impacto das novas metodologias e produtos desenvolvidos no projeto, no c.</t>
  </si>
  <si>
    <t>COMPETE2030-FEDER-00915000</t>
  </si>
  <si>
    <t xml:space="preserve">Melhorando o bem-estar dos peixes na aquacultura com analgésicos naturais </t>
  </si>
  <si>
    <t>Os peixes sentem dor, contudo os analgésicos não são usados regularmente na aquicultura. O projeto PAINLESSFISH visa estabelecer um analgésico natural, eficiente e amigo do ambiente, com potencial utilização na aquicultura quando são utilizados procedimentos dolorosos. Espera-se que este refinamento melhore o bem-estar dos peixes, o que se reflete na qualidade da sua carne que chega ao consumidor final, aumentando os ganhos económicos.</t>
  </si>
  <si>
    <t>COMPETE2030-FEDER-00914900</t>
  </si>
  <si>
    <t xml:space="preserve">Prevenção de processos de exclusão através do reforço do sistema de proteção infantil. </t>
  </si>
  <si>
    <t>O projeto CHI(e)LD visa informar políticas suportadas por evidência no sentido de reforçar o sistema de proteção infantil, relevando o direito à participação das crianças. Estão previstos cinco estudos participativos, base bottom-up e multi-informantes. A relevância do projeto advém da consonância com diretrizes emergentes, bem como da existência de uma equipa e de um conselho consultivo multidisciplinares reconhecidos a nível nacional e Europeu.</t>
  </si>
  <si>
    <t>COMPETE2030-FEDER-00914800</t>
  </si>
  <si>
    <t>Bioengenharia de materiais vivos compostos por células imunes para imunoterapia do cancro do pâncreas</t>
  </si>
  <si>
    <t>O projeto ALIVE propõe desenvolver materiais vivos inovadores - "imunóides" - para superar as limitações atuais da imunoterapia em tumores sólidos. Utilizando a experiência da equipa, os imunóides 3D serão produzidos por glicoengenharia e administrados localmente para atacar seletivamente células tumorais. É esperado que esta ação imune localizada potencie a eficácia terapêutica, constituindo uma imunoterapia inovadora para o cancro do pâncreas.</t>
  </si>
  <si>
    <t>COMPETE2030-FEDER-00914600</t>
  </si>
  <si>
    <t>Exposição no útero aos PFAS e saúde cardiometabólica, hepática e reprodutiva da infância à vida adulta: Em direção a um ambiente livre de PFAS para proteger a saúde</t>
  </si>
  <si>
    <t>EndPFAS visa avaliar o impacto da exposição no útero aos PFAS (químicos ubíquos, persistentes e tóxicos) na saúde cardiometabólica, hepática e reprodutiva da infância à vida adulta, alinhado com a agenda científica europeia para os químicos. EndPFAS usa dados da coorte de nascimento portuguesa G21 e tem uma equipa internacional e multidisciplinar. Os seus resultados serão muito relevantes para os investigadores, decisores políticos e sociedade.</t>
  </si>
  <si>
    <t>COMPETE2030-FEDER-00914400</t>
  </si>
  <si>
    <t>WASTE2TASTE: Abordagens sustentáveis para transformar resíduos agroalimentares em experiências saborosas</t>
  </si>
  <si>
    <t>Os esforços para tornar as dietas mais saudáveis, saborosas e sustentáveis são cruciais para o planeta e para o bem-estar. O projeto WASTE2TASTE pretende criar ingredientes inovadores que melhorem o sabor de novos alimentos através da fermentação bacteriana de resíduos agroalimentares, de forma a serem saudáveis, nutritivos e saborosos. WASTE2TASTE pretende revolucionar os sistemas alimentares de forma funcional, ecológica e inclusiva.</t>
  </si>
  <si>
    <t>2025-07-29</t>
  </si>
  <si>
    <t>2028-07-27</t>
  </si>
  <si>
    <t>COMPETE2030-FEDER-00913800</t>
  </si>
  <si>
    <t>Integrando a análise de espaço de instância com o aprendizado de reforço automático para seleção e configuração de algoritmos adaptativos</t>
  </si>
  <si>
    <t>O projeto ISA4RL integra o ISA com o Auto-RL para a seleção e configuração dinâmica de algoritmos de RL, visando uma maior eficiência e aplicação em vários domínios. O seu objetivo é transformar a implementação da RL, tornando-a mais acessível e adaptável a diversos ambientes, melhorando assim o desempenho dos algoritmos e a inovação em IA, ao mesmo tempo que aborda os desafios de escalabilidade e personalização na implementação da tecnologia RL.</t>
  </si>
  <si>
    <t>COMPETE2030-FEDER-00913100</t>
  </si>
  <si>
    <t xml:space="preserve">Valorização Resiliente do Património Vernacular do Interior </t>
  </si>
  <si>
    <t>Tomando como projecto piloto o território integrado no perímetro da zona tampão da reserva transfronteiriça da biosfera de Gerês-Xurês, o projecto REVIVE pretende desenvolver acções, processos e produtos, assentes na investigação, conhecimento e tecnologia, mas também no contributo e envolvimento das populações, que promovam uma valorização resiliente do Património Vernacular e paisagem humanizada de montanha.</t>
  </si>
  <si>
    <t>COMPETE2030-FEDER-00912300</t>
  </si>
  <si>
    <t xml:space="preserve">Reduzir Iniquidades no Acesso e Gestão da Obesidade nos Cuidados de Saúde Primários em Portugal
</t>
  </si>
  <si>
    <t>O projeto BRIDGE tem como objetivos investigar práticas de gestão da obesidade nos cuidados de saúde primários e aplicar intervenções co-criadas com e para pessoas com obesidade, profissionais de saúde e comunidade. Visa integrar as suas visões e experiências através de uma abordagem multidisciplinar e participatória. Contribuirá, assim, para melhorar o acesso equitativo aos cuidados da obesidade, promovendo a saúde e longevidade.</t>
  </si>
  <si>
    <t>COMPETE2030-FEDER-00911800</t>
  </si>
  <si>
    <t>Inteligência Artificial Aplicada a Processos de Dobragem de Tubo</t>
  </si>
  <si>
    <t xml:space="preserve">O projeto AiBend visa integrar tecnologias de inteligência artificial para otimizar o processo de encurvamento rotativo com estiramento, melhorando assim eficiência, precisão e qualidade global dos produtos. Ao minimizar o número de peças rejeitadas através da análise preditiva avançada e da otimização do processo, o AiBend procura ter processos mais eficientes e sustentáveis, incorporando tecnologias avançadas para impulsionar a Indústria 5.0. </t>
  </si>
  <si>
    <t>COMPETE2030-FEDER-00911700</t>
  </si>
  <si>
    <t>As regiões menos desenvolvidas requerem novas formas de conceber e implementar políticas para a competitividade e coesão territorial num contexto de transições (digital e verde).</t>
  </si>
  <si>
    <t>Investiga-se a escala regional em Portugal para desenhar políticas de base territorial que acelerem a convergência e a coesão com as regiões mais desenvolvidas da UE e que superem o risco de se cair numa armadilha de desenvolvimento. As transições (verde e digital) emergem como oportunidades para impulsionar o desenvolvimento regional e para ativar modelos de governança mais eficientes.</t>
  </si>
  <si>
    <t>2028-12-17</t>
  </si>
  <si>
    <t>COMPETE2030-FEDER-00911300</t>
  </si>
  <si>
    <t>Cocriação de uma ferramenta digital personalizada para avaliação da literacia nutricional em Portugal</t>
  </si>
  <si>
    <t xml:space="preserve">Este projeto inovador de saúde pública visa melhorar a avaliação da literacia nutricional da população, através de um processo de cocriação, envolvendo cidadãos e profissionais de saúde. Refina e personaliza uma ferramenta baseada em fotografias, e desenvolve uma aplicação móvel que será testada em cuidados de saúde primários, por forma a dirigir estratégias de capacitação dos cidadãos para fazerem escolhas alimentares mais saudáveis. </t>
  </si>
  <si>
    <t>COMPETE2030-FEDER-00376800</t>
  </si>
  <si>
    <t>RABISCOS CONSENSUAIS - LDA</t>
  </si>
  <si>
    <t>517822059</t>
  </si>
  <si>
    <t>Produção sustentável de novos produtos de revestimentos em grés</t>
  </si>
  <si>
    <t xml:space="preserve">Criação de nova empresa, na região de Aveiro, de produção de produtos cerâmicos que fabricará ladrilhos para telhados e fachadas ventiladas em grés, com investimento em meios produtivos e organizacionais, alinhados com a indústria 4.0 e a transição climática. Processos e produtos amigos do ambiente, contribuindo para novas metodologias ecológicas de construção.
Serão criados 16 postos de trabalho.
</t>
  </si>
  <si>
    <t>2027-03-11</t>
  </si>
  <si>
    <t>COMPETE2030-FEDER-00376900</t>
  </si>
  <si>
    <t>Otimização de procedimentos e melhoria da eficiência em ambientes de saúde com base em dados</t>
  </si>
  <si>
    <t>Os Hospitais inteligentes, idealizado para ligar pessoas, dados e tecnologia, visam melhorar as experiências de cuidados saúde. O projeto PROFIT apresenta soluções inovadoras em gestão inteligente de ativos, resposta a alarmes, eficiência operacional e automação de procedimentos clínicos. As aplicações clínicas incluem radiologia intervencionista, diagnóstico de AVC, esterilização de equipamentos, alarmes de enfermagem e cuidados cardíacos.</t>
  </si>
  <si>
    <t>COMPETE2030-FEDER-00910800</t>
  </si>
  <si>
    <t>Aproveitar a biologia dos sistemas para compreender melhor as ataxias espinocerebelares e identificar novos tratamentos: um paradigma para as doenças raras</t>
  </si>
  <si>
    <t>O projeto SYSSCA visa avançar na pesquisa das ataxias espinocerebelars explorando mecanismos moleculares e novos tratamentos. Aproveita biologia de sistemas, inteligência artificial e validação experimental, contando com a expertise multidisciplinar da equipe qualificada. Os resultados esperados incluem os novos conhecimentos, modificadores genéticos e medicamentos, promovendo avanços nas ataxias espinocerebelars e outras doenças raras.</t>
  </si>
  <si>
    <t>2025-05-29</t>
  </si>
  <si>
    <t>2028-05-27</t>
  </si>
  <si>
    <t>COMPETE2030-FEDER-00910400</t>
  </si>
  <si>
    <t>Reengenharia do rastreio do cancro do colo do útero para o século XXI: ação conjunta para um programa de rastreio novo, atual e sustentável</t>
  </si>
  <si>
    <t>A sustentabilidade do rastreio do cancro do colo do útero requer um novo paradigma de maior eficiência.
O projeto avaliará de forma pragmática uma estratégia inovadora de rastreio populacional, com o objetivo de agilizar a jornada da utente, através da auto-colheita e de métodos moleculares para avaliar casos positivos.
A intervenção é flexível e personalizável e tem potencial para empoderar a mulher e reduzir a carga sobre os serviços de saúde.</t>
  </si>
  <si>
    <t>Norte;</t>
  </si>
  <si>
    <t>COMPETE2030-FEDER-00910000</t>
  </si>
  <si>
    <t>Melhorar a investigação das causas das ignições de incêndios rurais para informar soluções de gestão eficazes</t>
  </si>
  <si>
    <t xml:space="preserve">A compreensão das causas  das ignições humanas dos incêndios rurais é limitada em Portugal. Este projeto propõe abordagens e soluções inovadoras para colmatar as lacunas existentes, de modo a melhorar a investigação e a reduzir de forma mais eficaz as ignições indesejadas.  As ferramentas inovadoras serão co-produzidas pela equipa de investigação multidisciplinar, representantes de 5 municípios e entidades com responsabilidades na investigação . </t>
  </si>
  <si>
    <t>2025-07-03</t>
  </si>
  <si>
    <t>COMPETE2030-FEDER-00908800</t>
  </si>
  <si>
    <t>Disrupção face à ineficácia do controlo social formal (RISCk): Respostas (não)normativas e impacto na coesão social e democracia face à perceção de ineficácia do Sistema Justice</t>
  </si>
  <si>
    <t>RISCk responde a um grande desafio atual dos governos nacionais: a erosão da confiança no sistema de justiça. Através de metodologias mistas e da colaboração de profissionais que atuam no terreno, este projeto pretende fornecer uma imagem completa do fenómeno da perceção de ineficácia da justiça, identificando as suas causas e consequências, as suas múltiplas dimensões e trabalhar informação e ações que podem restaurar a confiança neste sistema.</t>
  </si>
  <si>
    <t>2025-07-21</t>
  </si>
  <si>
    <t>2028-07-19</t>
  </si>
  <si>
    <t>COMPETE2030-FEDER-00907300</t>
  </si>
  <si>
    <t>Modelos PReditivOS para a recuPERação de proteínas e a sua aplicação no desenvolvimento de hidrogeis funcionais</t>
  </si>
  <si>
    <t>O PROSPER propõe o desenvolvimento de um modelo predictivo de recuperação verde de proteínas ao aplicar Precipitação Iónica (IO), uma alternativa ambiental sustentável. O IR tem uma elevada experiência com IO - publicação de artigos, patente e um CEEC Individual em execução nesta área de investigação. A equipa possui experiência em gestão e execução do projeto e as habilidades cientificas certas para ser accessível para o mercado.</t>
  </si>
  <si>
    <t>COMPETE2030-FEDER-00906500</t>
  </si>
  <si>
    <t>Inovação na prevenção do VIH na Europa: incorporação e expressão de tecnologias de saúde emergentes entre homens gay, bissexuais e outros homens que têm sexo com homens</t>
  </si>
  <si>
    <t>Na era da profilaxia pré-exposição e do tratamento como prevenção, as novas infeções por VIH não estão ainda próximas  de zero. Propomos estudar a incorporação e expressão da emergência de tecnologias de saúde nas escolhas de prevenção do VIH de homens gays em oito países europeus. Baseadas em dois estudos de referência na Europa, as nossas conclusões contribuirão para melhorar as respostas de saúde pública ao VIH.</t>
  </si>
  <si>
    <t>COMPETE2030-FEDER-00906200</t>
  </si>
  <si>
    <t>UnderPressure - Avaliando o impacto de metais na diversidade microbiana e ciclo do azoto no mar profundo</t>
  </si>
  <si>
    <t>A mineração de mar profundo é uma atividade económica emergente, mas pode libertar concentrações elevadas de metais no fundo marinho. O projeto UnderPressure irá investigar o potencial impacto desses metais na diversidade microbiana e no ciclo do azoto, duas funções de ecossistema essenciais para a saúde dos oceanos.</t>
  </si>
  <si>
    <t>COMPETE2030-FEDER-00377700</t>
  </si>
  <si>
    <t>ADVANCE MOD BUILDER, LDA</t>
  </si>
  <si>
    <t>517764792</t>
  </si>
  <si>
    <t>Construção Modular Avançada</t>
  </si>
  <si>
    <t>Procurando revolucionar a construção tradicional de edifícios em altura (ex. processo lento, caro e muito manual), a Advance Mod Builder será parte da nova era na construção civil, combinando inovação tecnológica com sustentabilidade. Esta nova empresa, inserida no Grupo Garcia Garcia, dedicar-se-á ao projeto e fabrico de módulos pré-fabricados de volumetria 3D, até 53 andares, tornando o processo mais rápido, eficiente e sustentável.</t>
  </si>
  <si>
    <t>COMPETE2030-FEDER-00905700</t>
  </si>
  <si>
    <t>GutFeeling: Investigação dos mecanismos de funcionamento do eixo microbiota-intestino-cérebro na compulsão alimentar na obesidade</t>
  </si>
  <si>
    <t xml:space="preserve">A Perturbação Alimentar Compulsiva (PAC) pode ser um fenótipo mais grave e resistente ao tratamento no espectro da obesidade. Os mecanismos bio-neuro-endócrinos são amplamente desconhecidos e este projeto visa descobrir novas oportunidades de tratamento para a PAC e a obesidade: pela identificação de alterações específicas do eixo microbiota-intestino-cérebro (MGBA) no PAC; testando psicobióticos para melhorar o MGBA e sintomas da PAC num RCT. </t>
  </si>
  <si>
    <t>COMPETE2030-FEDER-00905300</t>
  </si>
  <si>
    <t>Do Laboratório para o Campo: Estudo e controlo da Alternariose nos olivais</t>
  </si>
  <si>
    <t>A candidatura pretende reduzir o nível de incidência da alternariose no olival através do conhecimento aprofundado da epidemiologia, implementação de um método de diagnóstico para monitorização precoce no campo e estudo do efeito na qualidade do azeite. As formas sustentáveis de mitigação incluem a produção de plantas resistentes/tolerantes, o desenvolvimento de um biofungicida, e a criação de uma app baseada em modelos de previsão da doença.</t>
  </si>
  <si>
    <t>COMPETE2030-FEDER-00904100</t>
  </si>
  <si>
    <t>Tecnologia e Inovação personalizada para condução segura</t>
  </si>
  <si>
    <t>A fadiga do condutor causa acidentes. O TEC4Safe irá contribuir para monitorizar o condutor de forma precisa, criando modelos para identificar e prever a fadiga adaptados ao perfil do condutor. Grupos de risco serão considerados tais como jovens, condutores profissionais e pacientes com apneia do sono. Baseado numa equipa multidisciplinar, o TEC4Safe tem como objetivo impactar a segurança rodoviária, mitigando o seu peso económico e social.</t>
  </si>
  <si>
    <t>COMPETE2030-FEDER-00903800</t>
  </si>
  <si>
    <t>#TERRA. Caminhos para a Sustentabilidade na Adolescência</t>
  </si>
  <si>
    <t>O projeto #TERRA aborda o Pró-Ambientalismo (PA) e Pegada Ecológica (PE) dos adolescentes. Integra uma análise de base populacional da PA e PE com uma análise focada no indivíduo das mudanças do PA associadas à idade e das variações diárias de comportamentos ambientalmente relevantes. Os resultados clarificarão a interação complexa entre preditores individuais e contextuais do PA e PE, oferecendo direções para ações com vista à sustentabilidade.</t>
  </si>
  <si>
    <t>COMPETE2030-FEDER-00901600</t>
  </si>
  <si>
    <t>Pastagens enriquecidas com biocarvão: restauro da função de habitat do solo para a resiliência climática e sustentabilidade</t>
  </si>
  <si>
    <t>HABITAT propõe uma sinergia de soluções baseadas na natureza (biochar, leguminosas e perenes de enraizamento profundo) para restaurar a função de habitat do solo em pastagens não irrigadas com representatividade espacio-temporal, como prova-de-conceito. Centra-se na investigação e colaborações interdisciplinares nacionais/internacionais com a academia e stakeholders chave, assim como num robusto plano de disseminação e exploração dos resultados.</t>
  </si>
  <si>
    <t>2028-05-28</t>
  </si>
  <si>
    <t>COMPETE2030-FEDER-00901300</t>
  </si>
  <si>
    <t xml:space="preserve">Otimização de alimentos para gestão de dietas e soluções avançadas de produtos </t>
  </si>
  <si>
    <t xml:space="preserve">Este projeto preenche a lacuna nos dados de FODMAP para alimentos mediterrânicos, informando sobre variedades locais, maturação, armazenamento e práticas culinárias, explorando alternativas industriais ecológicas. A abordagem holística abrange a dinâmica do FODMAP da exploração agrícola ao consumidor, abordando compromisso industrial, progresso legislativo e capacitando pacientes e profissionais para decisões informadas sobre gestão dietética. </t>
  </si>
  <si>
    <t>COMPETE2030-FEDER-00900800</t>
  </si>
  <si>
    <t>TextileWaVE - Remodelar a Gestão de Resíduos Têxteis Celulósicos através da Integração Sinérgica da Valorização Orgânica e Princípios do Ecodesign</t>
  </si>
  <si>
    <t>TextileWaVE é uma iniciativa que une cientistas, stakeholders da cadeia têxtil (designers e fabricantes de vestuário) e gestores de resíduos com o propósito de implementar a valorização orgânica de resíduos têxteis celulósicos, elencada e promovida por princípios de ecodesign. Perspetiva-se processos de compostagem otimizados para resíduos têxteis celulósicos e um score de compostabilidade que possa ser integrado no passaporte digital do produto.</t>
  </si>
  <si>
    <t>COMPETE2030-FEDER-00900100</t>
  </si>
  <si>
    <t>Desenvolvimento de um laboratório virtual para a otimização de produtos têxteis funcionais e sustentáveis em opensource</t>
  </si>
  <si>
    <t>A I&amp;D de têxteis e vestuário avançados segue ciclos dispendiosos de construção de protótipos.VirtualTextiLab propõe desenvolver uma plataforma web de fácil utilização para otimização do design de produtos e de processos de tingimento.Integrando modelos preditivos de ponta-FEUP,novos processos de bio-tingimento -ISEC, e envolvimento ativo da indústria -ATP,o projeto promoverá o avanço setorial, redução da pegada de carbono e reciclagem de resíduos</t>
  </si>
  <si>
    <t>COMPETE2030-FEDER-00899900</t>
  </si>
  <si>
    <t xml:space="preserve">Recetores Sintéticos Multivalentes para o Reconhecimento, Transporte e Entrega Controlada de Ácidos Nucleicos </t>
  </si>
  <si>
    <t>Os sistemas de entrega de genes são cruciais para a aplicação de terapias genéticas. Os métodos de entrega atualmente utilizados apresentam várias limitações de segurança, eficiência, fabrico e armazenamento. Para mitigar essas limitações, este projeto conta com uma equipa composta por especialistas em química orgânica, supramolecular, coloidal e biológica para desenvolver novos sistemas de entrega de ácidos nucleicos sensíveis a estímulos.</t>
  </si>
  <si>
    <t>COMPETE2030-FEDER-00898000</t>
  </si>
  <si>
    <t>Demonstração da reutilização de efluentes usando materiais abundantes para produção de hidrogénio verde através de células fotoeletroquímicas</t>
  </si>
  <si>
    <t>DreamPEC pretende demonstrar uma tecnologia disruptiva para produção de H2 verde com um custo de 3€/kg, baseada na oxidação fotoeletroquímica do glicerol de águas residuais. Com uma equipe de físicos, químicos e engenheiros, as inovações vão além do SoA no desenvolvimento de semicondutores e dispositivos estáveis, eficientes e escaláveis, incluindo LCA e LCC. Um protótipo de 200 cm2 será testado em condições reais para sensibilização do público.</t>
  </si>
  <si>
    <t>COMPETE2030-FEDER-00897700</t>
  </si>
  <si>
    <t>Uso inteligente da radiação solar para cozinhar de forma inovadora e sustentável</t>
  </si>
  <si>
    <t>O projeto SUNRISE, a decorrer de 2025 a 2027, pretende inovar o cozimento solar com um forno melhorado por IA, apostando na utilização sustentável, eficiente e na melhoria da qualidade alimentar, em particular leguminosas. Liderado pela UCP, ele funde experiência em tecnologia e engenharia alimentar, IA e energia renovável, visando benefícios ambientais e viabilidade económica, com implicações para a vida sustentável e adoção de energia limpa.</t>
  </si>
  <si>
    <t>COMPETE2030-FEDER-00897200</t>
  </si>
  <si>
    <t>INSTITUTO POLITÉCNICO DE LEIRIA</t>
  </si>
  <si>
    <t>506971244</t>
  </si>
  <si>
    <t xml:space="preserve">SEA4DERM – Compostos naturais de macroalgas para utilização dermocosmética  e psoríase </t>
  </si>
  <si>
    <t xml:space="preserve">O projeto SEA4DERM tem como grande objetivo criar valor acrescentado a partir produtos naturais isolados de macroalgas da costa atlântica da região centro de Portugal, pela avaliação do seu potencial dermocosmético, quer antienvelhecimento, quer para a psoríase. O projeto cocriará, como prova de conceito, cremes dermocosméticos inovadores, contando com uma equipa nacional e internacionalmente reconhecida, que contará com a parceria de uma PME. </t>
  </si>
  <si>
    <t>2028-09-24</t>
  </si>
  <si>
    <t>COMPETE2030-FEDER-00896500</t>
  </si>
  <si>
    <t>Culturas e cuidados: Abordar os desafios da saúde ocupacional na agricultura</t>
  </si>
  <si>
    <t xml:space="preserve">O projeto C&amp;C AgroHealth reúne investigadores de diversas áreas (engenharia, ciências biomédicas, agronomia, medicina, ergonomia) para estudar os riscos para a saúde dos agricultores. Utilizando sistemas vestíveis, métricas e biomarcadores inovadores, pretendemos identificar e analisar riscos, melhorar a tomada de decisão e contribuir, tanto a nível nacional como internacional, para melhorar a saúde e a segurança dos trabalhadores agrícolas. </t>
  </si>
  <si>
    <t>COMPETE2030-FEDER-00379200</t>
  </si>
  <si>
    <t>PEDRAMOCA - SOCIEDADE EXTRACTIVA DE PEDRA, S.A.</t>
  </si>
  <si>
    <t>501301380</t>
  </si>
  <si>
    <t>Pedramoca Inovação 2023</t>
  </si>
  <si>
    <t xml:space="preserve">Com este projeto a Pedramoca cria novos argumentos de diferenciação assentes numa estratégia ESG –Enviromental, Social and Corporate Governance. 
Diversificação do portfólio com novas tipologias de pedra e produtos resultantes da valorização de resíduos, maiores índices de produtividade e qualidade, capacidade reforçada de extração, gestão responsável dos recursos escassos e melhores condições de trabalho são os drivers de inovação da promotora.
</t>
  </si>
  <si>
    <t>2025-12-06</t>
  </si>
  <si>
    <t>COMPETE2030-FEDER-00896400</t>
  </si>
  <si>
    <t>Implementação de estímulos físicos multifatoriais em plantas para reduzir a dependência de agroquímicos na viticultura</t>
  </si>
  <si>
    <t>PhysiPlant tem como objetivo criar técnicas à base de estímulos físicos em vinhas que contribuirão para o crescimento eficiente de plantas e controlo de pragas. Desenvolver-se-ão materiais biodegradáveis e responsivos a estímulos presentes naturalmente no campo, e uma incubadora capaz de conceder multi-estímulo ao sistema planta/material, criar-se-á conhecimento que permitirá levar à produtividade e sustentabilidade aprimoradas na viticultura.</t>
  </si>
  <si>
    <t>COMPETE2030-FEDER-00895600</t>
  </si>
  <si>
    <t>Desenvolvimento de dispositivos dentários anti-envelhecimento inteligentes com base na terapia de luz</t>
  </si>
  <si>
    <t xml:space="preserve">O projeto ILuminAAT tem como objetivo desenvolver um dispositivo dentário personalizado que utilize a terapia de luz para uma ação a 2 níveis: reduzir as bactérias associadas às caries e à doença periodontal nos dentes, de forma a evitar problemas orais e as complicações de saúde sistêmica associadas; e estimular a regeneração da gengiva de forma a mantê-la saudável, visando melhorar a qualidade de vida, o bem-estar e um envelhecimento saudável. </t>
  </si>
  <si>
    <t>2028-09-20</t>
  </si>
  <si>
    <t>COMPETE2030-FEDER-00895200</t>
  </si>
  <si>
    <t>Estabilização de solos através de mineralização de CO2</t>
  </si>
  <si>
    <t>O projeto de investigação “CO2Soil” pretende desenvolver uma metodologia inovadora e amiga do ambiente que consiste na mistura “in situ” de solos com resíduos minerais proveniente da indústria da pedra (fonte de CaO) e solução carbonatada (M2CO3; M=Na+, K+ or NH4+) para promover a precipitação de carbonato de cálcio (CaCO3) induzindo a melhoria das propriedades mecânicas de solos e, em simultâneo, promover o sequestro de dióxido de carbono (CO2).</t>
  </si>
  <si>
    <t>COMPETE2030-FEDER-00894900</t>
  </si>
  <si>
    <t>Controlar o sistema Renina-Angiotensina-Aldosterona (SRAA) para mitigar a remodelação cardíaca e gastrointestinal diabética em animais de companhia</t>
  </si>
  <si>
    <t>O projeto DiaPETis visa melhorar a qualidade de vida e prolongar a sobrevida dos animais de companhia diabéticos, mitigando a remodelação cardíaca e gastrointestinal induzida pela diabetes, desencadeada pela sobreativação do SRAA. Testar inibidores do RAAS em ratazanas diabéticas permitirá selecionar o fármaco mais indicado para realizar ensaios clínicos em animais de companhia, aumentando o bem-estar de gatos, cães e humanos.</t>
  </si>
  <si>
    <t>COMPETE2030-FEDER-00894400</t>
  </si>
  <si>
    <t>Combinando biotecnologia e robótica para prevenir e eliminar poluição dentro de portos</t>
  </si>
  <si>
    <t>BioPorts pretende contribuir para uma nova estratégia verde para o sector portuário e dos transportes marítimos, desenvolvendo soluções biotecnológicas, integrando biorremediação e sistemas robóticos, para fazer face à poluição acidental e crónica dentro de portos. Este conceito é impulsionado pela necessidade das diferentes indústrias marítimas em procurar estratégias ambientais e economicamente mais eficientes para prevenir e eliminar poluição.</t>
  </si>
  <si>
    <t>COMPETE2030-FEDER-00892700</t>
  </si>
  <si>
    <t xml:space="preserve">Futuros do Urbanismo Rural: Diálogos Sul-Norte a partir do Aldeamento Colonial e Pós-Colonial em Angola, Moçambique, e Guiné-Bissau 
</t>
  </si>
  <si>
    <t>FUTURURAL é um diálogo sobre o futuro do urbanismo rural, baseado em pesquisa arquitectónica e geográfica,  entre regiões rurais transformadas por esquemas de aldeamento no século XX, no norte de Portugal e em antigas colónias portuguesas em África. A pesquisa sobre o urbanismo rural contemporâneo e os legados do aldeamento apoiará um diálogo sobre políticas a 3 escalas: planeamento dos aldeamentos rurais, infraestruturas territoriais, e mobilidades por cidade/país.</t>
  </si>
  <si>
    <t>COMPETE2030-FEDER-00892100</t>
  </si>
  <si>
    <t>FUNDAÇÃO ENSINO E CULTURA FERNANDO PESSOA</t>
  </si>
  <si>
    <t>502057602</t>
  </si>
  <si>
    <t>Da Vulnerabilidade à Capacitação: implementação e avaliação de um programa multicomponente para prevenir e compensar o declínio relacionado com o envelhecimento</t>
  </si>
  <si>
    <t>Este estudo randomizado e controlado visa testar a eficácia de uma intervenção não farmacológica que combina treino cognitivo, atividade física, aconselhamento nutricional e educação financeira e digital, desenhada para melhorar a qualidade de vida e funções cognitivas de idosos, bem como promover a sua literacia financeira e inclusão digital. A equipa de investigação é multidisciplinar, com membros especializados nos componentes da intervenção.</t>
  </si>
  <si>
    <t>2028-05-25</t>
  </si>
  <si>
    <t>COMPETE2030-FEDER-00892000</t>
  </si>
  <si>
    <t>Um motor de inferência paraconsistente para suporte à investigação sobre Degenerescência Macular da Idade</t>
  </si>
  <si>
    <t>Degenerescência macular da idade (DMI) é uma doença multifatorial da mácula a principal causa de perda de visão em maiores de 55 anos. Projeto inova na análise da sua evolução via novos métodos e ferramentas para raciocínio paraconsistente sobre dados complexos e fracamente consistentes, classificados por julgamentos médicos muitas vezes contraditórios. Promove sinergias entre INESCTEC,  AIBILI e  UA (CIDMA, Centro de Investigação em Matemática).</t>
  </si>
  <si>
    <t>COMPETE2030-FEDER-00891600</t>
  </si>
  <si>
    <t>Desenvolvimento de terapias inovadoras para a lesão medular</t>
  </si>
  <si>
    <t>A lesão medular (LM) é uma neuropatologia altamente prevalente e sem terapia efetiva atual, que leva a profundas limitações funcionais, perda de autonomia, baixa qualidade de vida e pesado ônus socioeconômico. Desenhado com base em dados promissores e contando com o expertise de um consórcio internacional de investigadores reconhecidos, o projeto ReConnect irá desenvolver terapias inovadoras para reestabelecer os circuitos neurais pós-LM.</t>
  </si>
  <si>
    <t>COMPETE2030-FEDER-00890700</t>
  </si>
  <si>
    <t>eSPRcancer: Nova Ferramenta Analítica para o Diagnóstico do Cancro</t>
  </si>
  <si>
    <t>O cancro é um dos principais problemas de saúde pública em todo o mundo. O projeto eSPRcancro tem como objetivo desenvolver uma nova metodologia de deteção de elevada sensibilidade para deteção e quantificação de um biomarcador de cancro mama, o CA 15-3, em fluidos biológicos, combinando a técnica ótica de SPR com as técnicas eletroquímicas (eSPR) no mesmo ensaio, uma estratégia de amplificação do sinal inovadora para aumentar a sensibilidade.</t>
  </si>
  <si>
    <t>COMPETE2030-FEDER-00890300</t>
  </si>
  <si>
    <t>Sensores hibridos em fibra ótica para a monitorização em tempo real da próxima geração de células de estado sólido</t>
  </si>
  <si>
    <t>Com o objetivo de decifrar o “enigma” sobre os eventos eletroquímicos e físicos internos que ocorrem durante a operação na próxima geração de baterias, o projeto ENIGMA surgiu para enfrentar o desafio de combinar a emergente geração de células de estado sólido com sensores em fibra ótica. O ENIGMA avançará o conhecimento dessas células ao desenvolver/adaptar capacidades de deteção no seu interior, bem como processar todos os dados em tempo real.</t>
  </si>
  <si>
    <t>COMPETE2030-FEDER-00889600</t>
  </si>
  <si>
    <t>Desenvolvimento de mobiliário e equipamentos urbanos inovadores e sustentáveis em compósitos a partir de resíduos produzidos pela indústria da energia eólica para a circularidade</t>
  </si>
  <si>
    <t>O projeto CirWind ambiciona contribuir para a inovação em mobiliário e equipamentos urbanos sustentáveis desenvolvendo soluções produzidas em compósitos recicláveis. A matéria-prima é proveniente de resíduos gerados durante o processo de fabrico de pás para turbinas eólicas, visando um duplo objetivo: (i) aumentar a sustentabilidade mobiliário e equipamentos urbanos e (ii) contribuir para a redução de resíduos produzidos no setor das eólicas.</t>
  </si>
  <si>
    <t>COMPETE2030-FEDER-00889100</t>
  </si>
  <si>
    <t>Acessibilidade inclusiva em interfaces de transportes</t>
  </si>
  <si>
    <t>A acessibilidade ao transporte público não se limita a barreiras físicas, dado que barreiras de informação e utilização podem afetar a experiência de acesso. Um serviço inclusivo proporciona acessibilidade em todas as formas. O projeto AllAboard avalia os requisitos para uma acessibilidade inclusiva para todos, desenvolvendo protótipos de serviços e propondo ferramentas de avaliação e melhoria da acessibilidade ao transporte público.</t>
  </si>
  <si>
    <t>COMPETE2030-FEDER-00888800</t>
  </si>
  <si>
    <t>Estratégias de eficiência energética residencial que incorporam a sustentabilidade do ciclo de vida e a economia circular</t>
  </si>
  <si>
    <t xml:space="preserve">Este projeto tem como objetivo preencher as lacunas existentes nas metodologias de avaliação da eficiência energética, adotando uma abordagem abrangente e integrada que considere todo o ciclo de vida das tecnologias energéticas eficientes, incorpore princípios da economia circular e forneça às partes interessadas as ferramentas necessárias para uma seleção de portefólios das medidas a integrar os programas de eficiência energética.
</t>
  </si>
  <si>
    <t>COMPETE2030-FEDER-00888100</t>
  </si>
  <si>
    <t>Condução Aumentada para Redes Veiculares mais Seguras</t>
  </si>
  <si>
    <t>O projeto ADSafeVANET centra-se em soluções para VANETs que visam melhorar a experiência de condução em situações de risco, como durante ultrapassagens ou passagens de peões. Um componente-chave do projeto envolve a utilização de simulações de Realidade Virtual para avaliar a aceitação e eficiência das interfaces de utilizador propostas. O projeto visa contribuir para o desenvolvimento de ambiente de condução mais seguro e conectado em VANETs.</t>
  </si>
  <si>
    <t>COMPETE2030-FEDER-00887000</t>
  </si>
  <si>
    <t>Penso multiresponsivo para o controlo e  tratamento de feridas crónicas</t>
  </si>
  <si>
    <t xml:space="preserve">O projeto MuSSHeal visa desenvolver um sistema inteligente e multiresponsivos capaz de monitorizar e estimular o processo de cicatrização de feridas, como resposta a alterações de pH na ferida. Estas características distintivas serão alcançadas através de materiais electroactivos e pela integração de moléculas bioativas e nanosistemas sensíveis ao pH nos revestimentos cutâneos, constituindo uma abordagem económica e ambientalmente sustentável. </t>
  </si>
  <si>
    <t>COMPETE2030-FEDER-00381200</t>
  </si>
  <si>
    <t>FERRUS - MATERIAIS SIDERÚRGICOS E DE CONSTRUÇÃO S.A.</t>
  </si>
  <si>
    <t>500851298</t>
  </si>
  <si>
    <t>FERRUS – Metalomecânica 4.0</t>
  </si>
  <si>
    <t>O projeto enquadra-se no aviso SICE-MPr/2023/02, na tipologia “Aumento da capacidade de um estabelecimento já existente”, uma vez que este projeto prevê a aposta em INOVAÇÃO DE PROCESSO, PRODUTO, ORGANIZACIONAL e de MARKETING, vocacionadas para aumentar a capacidade de resposta da empresa às solicitações do mercado global e, cumulativamente, potenciar a exploração do potencial transacionável e internacionalizável dos seus produtos.</t>
  </si>
  <si>
    <t>2024-01-15</t>
  </si>
  <si>
    <t>2026-01-14</t>
  </si>
  <si>
    <t>COMPETE2030-FEDER-00886200</t>
  </si>
  <si>
    <t>GATE - Endoscopia Gastrointestinal Assistida por Computador Generalizável e Confiável</t>
  </si>
  <si>
    <t xml:space="preserve">O projeto GATE tem como objetivo investigar, desenvolver e implementar em ambiente hospitalar algoritmos de visão computacional para apoio à gestão do cancro gástrico. Mais especificamente, pretende-se evoluir algoritmos que detetam e quantificam a presença de metaplasia intestinal num exame endoscópico, de forma a que os resultados não sejam apenas precisos, mas que sejam confiáveis e generalizem bem entre diferentes ambientes clínicos. </t>
  </si>
  <si>
    <t>COMPETE2030-FEDER-00381400</t>
  </si>
  <si>
    <t>ALUGAL LDA</t>
  </si>
  <si>
    <t>508190495</t>
  </si>
  <si>
    <t>Alugal - inovação em sistemas modulares</t>
  </si>
  <si>
    <t>A ALUGAL promove a criação de uma nova unidade industrial, o reforço da capacidade produtiva e a inovação com o objetivo de desenvolvimento e fabricação de novos produtos (casas modulares). A empresa almeja a conquista de mercados externos por via da inovação e competitividade, assente em processos de elevada qualidade, eficiência e produtividade.</t>
  </si>
  <si>
    <t>COMPETE2030-FEDER-00885800</t>
  </si>
  <si>
    <t>HumanIoT – Internet das Coisas centrada no Humano</t>
  </si>
  <si>
    <t xml:space="preserve">Recorrer a soluções de Inteligência Artificial para inferir intenções, habilidades, estados psicológicos, emoções e ações de cada utilizador por meio de soluções Edge AI e de dispositivos IoT é um desafio muito grande. Este projeto pretende combinar a investigação na área do Edge AI com a investigação na área do Human in the Loop, de forma oferecer um modelo inovador de Edge AI “humanizado” e personalizado. </t>
  </si>
  <si>
    <t>COMPETE2030-FEDER-00885100</t>
  </si>
  <si>
    <t xml:space="preserve">Ecografias do Luto: Avaliando a Perda Intangivel e Angústia Climática no Portugal Rural
</t>
  </si>
  <si>
    <t>ECOGrief combina ecopsicologia, ecologia política e  economia, na construção do índice interdisciplinar para medir o Sofrimento Induzido pela degradação ambiental e o Eco-luto, Com base em expressões culturalmente significativas de Perda e Dano Intangíveis na ruralidade da região Centro de Portugal, ECOGrief contribui para uma melhor compreensão da Saúde Mental Pública e da Justiça Socioambiental Restaurativa no contexto das mudanças climáticas.</t>
  </si>
  <si>
    <t>COMPETE2030-FEDER-00884700</t>
  </si>
  <si>
    <t>INSTITUTO SUPERIOR DE AGRONOMIA</t>
  </si>
  <si>
    <t>505869721</t>
  </si>
  <si>
    <t>Desenvolvimento de plântulas de sobreiro com maior vitalidade associada à função de fungos micorrízicos (FM) e aquaporinas: promovendo a conservação do importante ecossistema socioeconómico do montado</t>
  </si>
  <si>
    <t>O projeto visa uma estratégia inovadora para a conservação do montado através da compreensão das interações entre aquaporinas (AQPs) do sobreiro e fungos micorrízicos (MF). Identificar AQPs chave no sobreiro-MF durante o stress e caracterizá-las em leveduras orientará os viveiros na produção de plântulas resilientes. As competências em Biologia Molecular, Fisiologia e Biofísica do sobreiro/levedura e em micorrizas permitem uma visão abrangente.</t>
  </si>
  <si>
    <t>COMPETE2030-FEDER-00883700</t>
  </si>
  <si>
    <t>Ferramentas digitais inovadoras para a transição energética na indústria com benefícios da inteligência computacional e capacidades de aprendizagem de IA para consumidores de energia</t>
  </si>
  <si>
    <t>O INVINCIBLE reúne um grupo de parceiros internacionais proeminentes centrados em ferramentas digitais inovadoras para a transição energética na indústria, com benefícios da inteligência computacional e capacidades de aprendizagem de IA para consumidores de energia. O INVINCIBLE contribuirá para a flexibilidade global do sistema, e avançará para a dupla transição verde e digital. Todas as soluções alcançarão resultados de alto nível, com TRL 6-7.</t>
  </si>
  <si>
    <t>COMPETE2030-FEDER-00883300</t>
  </si>
  <si>
    <t>Processo integrado utilizando tecnologia de captura de água para produção de hidrogénio e valorização em metano de CO2 biogénico</t>
  </si>
  <si>
    <t>Este projeto visa projetar um processo integrado para converter CO2, capturado no upgrading de biogás produzido por digestão anaeróbica, em e-CH4. O processo integrado, incluirá unidades de produção de água a partir do ar para produção de H2 e conversão de CO2 biogénico. Além disso, o projeto fará uma análise  do consumo de energia, pegada de CO2 e viabilidade económica, priorizando a integração energética para maior eficiência.</t>
  </si>
  <si>
    <t>COMPETE2030-FEDER-00883200</t>
  </si>
  <si>
    <t>Responder aos desafios da futura regulação da qualidade do ar em Portugal</t>
  </si>
  <si>
    <t>O AIRTIP pretende responder aos desafios da qualidade do ar em Portugal, através de uma abordagem inovadora, avaliando interações com as alterações climáticas, quantificando os impactos na saúde humana, identificando áreas de elevados níveis de poluição atmosférica e propondo estratégias de gestão da qualidade do ar. A sua abordagem abrangente e integradora, contribuirá com informações cruciais para as áreas do ambiente, clima, saúde e política.</t>
  </si>
  <si>
    <t>COMPETE2030-FEDER-00882600</t>
  </si>
  <si>
    <t>REMIND - Monitorização da REcuperação de impactos da MINeração de mar profundo na bioDiversidade bentónica</t>
  </si>
  <si>
    <t>REMIND baseia-se na monitorização ao longo de 5 anos de testes de mineração em 2 áreas licenciadas na CCZ e é suportado pela experiência anterior da equipa. REMIND abordará lacunas no conhecimento do impacto da mineração na macrofauna abissal de áreas ricas em nódulos. REMIND irá usar múltiplas abordagens para gerar evidência científica sobre as trajetórias de recuperação e resiliência da macrofauna cruciais para apoiar a regulação deste sector.</t>
  </si>
  <si>
    <t>COMPETE2030-FEDER-00882400</t>
  </si>
  <si>
    <t>Abordagem Circular para Transformação Catalítica de Olefinas Derivadas de Plástico Pirolisado em Produtos Oxigenados com Valor Acrescentado</t>
  </si>
  <si>
    <t>O projeto ECOXOPLAS visa desenvolver catalisadores, de fonte renovável, eficientes e reutilizáveis para promover reações de hidroformilação e epoxidação em olefinas derivadas de plástico pirolisado. A subsequente transformação de aldeídos e epóxidos será realizada através de processos sequenciais de fluxo contínuo e escalonáveis, para obter produtos oxigenados estáveis e industrialmente relevantes.</t>
  </si>
  <si>
    <t>COMPETE2030-FEDER-00882300</t>
  </si>
  <si>
    <t>Decifrar a Neuropatologia e os Mecanismos da Doença numa Nova Leucodistrofia Causada por Mutações no Slc44a1</t>
  </si>
  <si>
    <t>Neste projeto, Leuko44a1, vamos usar novos modelos animais para estudar uma doença neurodegenerativa rara que é causada por mutações no gene SLC44A1. A nossa investigação incidirá na caracterização das alterações neuropatológicas, na identificação de mecanismos da doença e na realização de testes preliminares para determinar o potencial da terapia génica como futura terapia para a doença.</t>
  </si>
  <si>
    <t>COMPETE2030-FEDER-00882200</t>
  </si>
  <si>
    <t>Tecnologias industriais de extração líquido-líquido para aplicações em biorrefinarias</t>
  </si>
  <si>
    <t>NETRefine é pioneiro no uso do NETmix para cadeias de valor associadas a recursos endógenos que dependem do refino de componentes através da extração líquido-líquido. NETRefine inclui: estudo aprofundado de solventes alternativos e do equilíbrio de fases do sistema; design otimizado do NETmix usando CFD; experimentos em escala de bancada e piloto; TEA e LCA. Sua equipa tem know-how em NETmix, termodinâmica, simulação de processos, CFD e LCA.</t>
  </si>
  <si>
    <t>COMPETE2030-FEDER-00881700</t>
  </si>
  <si>
    <t>Abordagens resilientes para pontes metálicas através de estratégias verdes e digitais inclusivas</t>
  </si>
  <si>
    <t>Green4Bridges desenvolverá metodologias de fadiga para pontes ferroviárias metálicas, baseadas em critérios multiescala alavancados por IA, usando materiais reciclados/recicláveis e promovendo estratégias verdes para integração em modelos de geminação digital.
Os benefícios desta investigação terão um elevado impacto económico e social nas agências governamentais interessadas na manutenção e extensão da vida útil dessas infraestruturas.</t>
  </si>
  <si>
    <t>COMPETE2030-FEDER-00382600</t>
  </si>
  <si>
    <t>CRISTALMAX - INDÚSTRIA DE VIDROS, S.A.</t>
  </si>
  <si>
    <t>503310662</t>
  </si>
  <si>
    <t>InovaGlass 4.0 - Criação da nova unidade para fabrico de produtos inovadores</t>
  </si>
  <si>
    <t>A CRISTALMAX, com a presente operação, pretende criar um novo estabelecimento com uma gama de equipamentos Indústria 4.0, que permitam acrescer a capacidade produtiva da empresa e, simultaneamente, incrementar a inovação, a eficiência e a competitividade. 
A empresa terá condições para a diversificação de produtos e serviços de elevada qualidade, de forma a dar resposta à constante mudança dos mercados, bem como às exigências dos seus clientes.</t>
  </si>
  <si>
    <t>2023-12-18</t>
  </si>
  <si>
    <t>2025-12-08</t>
  </si>
  <si>
    <t>COMPETE2030-FEDER-00881500</t>
  </si>
  <si>
    <t>Derivados Silanol do Ácido Litocólico como Super Agonistas do Recetor da Vitamina D para a Aplicação na Terapia do Cancro da Mama</t>
  </si>
  <si>
    <t>O cancro da mama é a forma mais comum de cancro no mundo. O projeto SILANOL irá contribuir para a descoberta de fármacos mais seguros e seletivos para impedir a progressão do cancro de mama com reduzidos efeitos secundários. Para o efeito, é proposta uma série inédita de derivados silanol do ácido litocólico auxiliada por docking molecular como agonistas do recetor de vitamina D com potente atividade antiproliferativa e sem efeitos calcémicos.</t>
  </si>
  <si>
    <t>COMPETE2030-FEDER-00382800</t>
  </si>
  <si>
    <t>HOFFNUNG INVESTIMENTOS, S.A.</t>
  </si>
  <si>
    <t>514149078</t>
  </si>
  <si>
    <t>INNSiDE by Meliã Porto Centro (EH 4*)</t>
  </si>
  <si>
    <t>A proposta de valor apresentada contempla a criação de um Hotel de 4* no concelho do Porto, que irá operar sob a marca internacional “INNSiDE by Meliã”, procurando promover a sustentabilidade nas suas diferentes dimensões, isto é: económica, social e ambiental.</t>
  </si>
  <si>
    <t>COMPETE2030-FEDER-00382900</t>
  </si>
  <si>
    <t>FRAVIZEL - EQUIPAMENTOS METALOMECÂNICOS, S.A.</t>
  </si>
  <si>
    <t>504277383</t>
  </si>
  <si>
    <t>NewSustainP4.0cess - Novo processo de última geração intensivo em tecnologia, para uma fabricação eficiente, conectiva e sustentável</t>
  </si>
  <si>
    <t>A Fravizel, referência no desenvolvimento de soluções metalomecânicas avançadas para pedreiras, florestas e indústria em geral, visa a realização de um projeto de investimento para a modernização do seu processo produtivo com tecnologias de última geração, conducentes ao aumento da eficiência operacional e energética, automatização, conectividade e sustentabilidade, contribuindo para a consolidação da sua posição competitiva à escala global.</t>
  </si>
  <si>
    <t>COMPETE2030-FEDER-00879900</t>
  </si>
  <si>
    <t>Acionamentos de Motores de Indução Hexafásicos Eficientes e Tolerantes a Falhas</t>
  </si>
  <si>
    <t>O projeto visa melhorar as estratégias de controlo de acionamentos de motores de indução hexafásicos para um melhor desempenho em diversas condições. Irão ser desenvolvidas técnicas de diagnóstico de avarias e estratégias de tolerância a falhas para manter a funcionalidade do sistema, em caso de falha, reforçando a fiabilidade, e robustez através de métodos inovadores e eficientes.</t>
  </si>
  <si>
    <t>COMPETE2030-FEDER-00879500</t>
  </si>
  <si>
    <t>Fitoremediação de microplásticos presentes nas águas residuais urbanas tratadas: remoção, dinâmica e destino.</t>
  </si>
  <si>
    <t>O potencial da fitoremediação na remoção de microplásticos (MP) de águas residuais urbanas tratadas será avaliado usando zonas húmidas construídas com fluxo vertical, plantadas com Vetiveria zizanioides e diferentes matrizes. A eficiência de remoção de MP e o papel da planta e da matriz ajudarão a estabelecer se o efluente tratado pode ser reutilizado em rega, numa abordagem de economia circular, considerando a sua implementação em grande escala.</t>
  </si>
  <si>
    <t>COMPETE2030-FEDER-00879100</t>
  </si>
  <si>
    <t>Sistema de isolamento térmico dinâmico e inteligente para fachadas adaptativas modulares</t>
  </si>
  <si>
    <t>As alterações climáticas estão a contribuir para o sobreaquecimento nos edifícios, causando desconforto ou aumentando as necessidades de arrefecimento, situação agravada na construção leve. O objetivo deste projeto é desenvolver um sistema de isolamento térmico dinâmico inovador para paredes leves prefabricadas, que se adapte a diferentes condições climáticas, alternado entre isolamento e condução, permitindo uma transferência de calor otimizada.</t>
  </si>
  <si>
    <t>COMPETE2030-FEDER-00878700</t>
  </si>
  <si>
    <t>ASSOCIAÇÃO PARA O DESENVOLVIMENTO DA AERODINAMICA INDUSTRIAL</t>
  </si>
  <si>
    <t>502550554</t>
  </si>
  <si>
    <t>Propagação de Grandes Incêndios Forestais e Dispersão de Fumo</t>
  </si>
  <si>
    <t xml:space="preserve"> O projeto LARGEFIRES foca-se em eventos extremos de incêndios florestais, para melhorar a nossa compreensão e previsão do comportamento dinâmico do fogo e a emissão e dispersão do fumo. Iremos melhorar a capacidade de modelação destes fenómenos, para suportar os processos de tomada de decisão e de formação. O objetivo principal é o de melhorar a segurança, reduzir as perdas e mitigar o impacto dos incêndios. </t>
  </si>
  <si>
    <t>COMPETE2030-FEDER-00383500</t>
  </si>
  <si>
    <t>DIRETRIZ ESTIVAL - LDA</t>
  </si>
  <si>
    <t>516688928</t>
  </si>
  <si>
    <t>Criação de nova unidade hoteleira de 4 Estrelas, com conceito único no Alto Minho, intrinsecamente ligado aos recursos endógenos naturais e culturais da região</t>
  </si>
  <si>
    <t xml:space="preserve">Criação de hotel 4*em VN de Cerveira, c/ localização junto à margem do Rio Minho e uma arquitetura que permite uma visão 360º (roof-top). Assente numa marca de eco-hotel, terá 70 unidades de alojamento, SPA, acesso a piscina pública coberta, loja de produtos regionais, área de restauração, atividades náuticas e culturais, criando uma oferta única na região, dando resposta à sazonalidade, permanência média e aumento da receita per capita turística. </t>
  </si>
  <si>
    <t>2025-03-13</t>
  </si>
  <si>
    <t>2027-03-12</t>
  </si>
  <si>
    <t>COMPETE2030-FEDER-00878400</t>
  </si>
  <si>
    <t>Valorização Agronómica de Penas por Hidrólise e Vermicompostagem em Economia Circular</t>
  </si>
  <si>
    <t>FEATHER-ACE foca-se na valorização de subprodutos (penas e bagaços). Alinhado com políticas europeias ambientais e agrícolas, usa metodologias ecológicas avançadas para produzir bioestimulantes e fertilizantes com valor acrescido, reduzindo emissões e promovendo a economia circular. Os produtos finais vão contribuir para a fertilidade do solo, promover práticas sustentáveis e reduzir resíduos, beneficiando agricultores, indústrias e a sociedade.</t>
  </si>
  <si>
    <t>COMPETE2030-FEDER-00878200</t>
  </si>
  <si>
    <t xml:space="preserve">Conjugados de aptameros para alvejar o oncogene B-MyB: uma estratégia promissora para tratamento do cancro do pulmão </t>
  </si>
  <si>
    <t xml:space="preserve">HOPE tem como objetivo validar o gene B-MYB como um alvo para o cancro do pulmão (CP) e desenvolver uma nova terapia baseada num conjugado de aptamero para alvejar este gene, no âmbito do Plano Europeu de Luta contra o Cancro.
HOPE será pioneiro na descoberta de novos alvos e terapias para a avaliação de doentes com CP, podendo ter impacto na sua estratificação, aplicação de novas terapias e identificação de riscos.
</t>
  </si>
  <si>
    <t>COMPETE2030-FEDER-00877500</t>
  </si>
  <si>
    <t>Ferramentas práticas para diagnosticar e monitorizar a poluição ambiental em apoio à transição verde</t>
  </si>
  <si>
    <t>A monitorização de rotina da saúde da água e ecossistemas é rara pois as técnicas disponíveis são caras e complexas. A equipa SIGNAL, com experiência em produção de novos métodos ecotoxicológicos e de monitorização, desenvolverá uma aplicação inovadora acessível (TRL4-5) para este fim, usando a Espectroscopia Raman em modelos biológicos relevantes. Os resultados apoiarão o controlo da poluição, a sustentabilidade e a economia circular da água.</t>
  </si>
  <si>
    <t>COMPETE2030-FEDER-00874800</t>
  </si>
  <si>
    <t>FUNDAÇÃO MINERVA - CULTURA - ENSINO E INVESTIGAÇÃO CIENTÍFICA</t>
  </si>
  <si>
    <t>501679260</t>
  </si>
  <si>
    <t>Jovens Cuidadores Portugal: (Re)Conhecer &amp; Apoiar Jovens Cuidadores (JC)- Estudo da prevalência e impacto de ser JC e Desenvolvimento de um Sistema de Suporte Online para JC em Portugal</t>
  </si>
  <si>
    <t>Care4_YC.PT visa 1) estudar a prevalência e o impacto de ser JC em Portugal através de um inquérito representativo e um estudo qualitativo sobre a sua experiência; 2) desenvolver uma e-plataforma centrada i) na literacia em prestação de cuidados e recursos da comunidade, ii) na autoavaliação e autocuidado, iii) no desenvolvimento de competências, e iv) na partilha entre pares e a comunidade, com ferramentas para identificar, apoiar e empoderar JC</t>
  </si>
  <si>
    <t>COMPETE2030-FEDER-00874700</t>
  </si>
  <si>
    <t>Desenvolvimento de sistemas circulares sustentáveis para os plásticos</t>
  </si>
  <si>
    <t>Procurar o melhor design entre todas as combinações possíveis, incluindo aspetos económicos, ambientais e circulares ao longo do ciclo de vida de um sistema, pode ser um desafio. Este projeto visa desenvolver ferramentas inovadoras de apoio à decisão para projetar sistemas circulares sustentáveis em fases iniciais do projeto, considerando a natureza antecipatória e incertezas, para apoiar a sua especificação com menos dados e esforço.</t>
  </si>
  <si>
    <t>COMPETE2030-FEDER-00874400</t>
  </si>
  <si>
    <t>Biomateriais Supramoleculares Quimicamente Programáveis e Dinâmicos para Regeneração Neuronal</t>
  </si>
  <si>
    <t>A lesão na medula espinal é uma condição debilitante que afeta 15,4 milhões de pessoas em todo o mundo, sobrecarregando famílias e sistemas de saúde. 
O projeto SUPRANEURO visa desenvolver uma nova geração de biomateriais poliméricos supramoleculares bioativos e híbridos, assim como hidrogéis para serem usados no tratamento de lesões crónicas e agudas, respetivamente, sendo administrados por procedimentos minimamente invasivos.</t>
  </si>
  <si>
    <t>COMPETE2030-FEDER-00874300</t>
  </si>
  <si>
    <t>ROOTS l Ecologias de impacto e valor de mobilidades educativas: jovens adultos que regressam a regiões de baixa densidade após o ensino superior</t>
  </si>
  <si>
    <t>ROOTS procura estudar mobilidades educativas de jovens adultos de áreas de baixa densidade e analisar o impacto do retorno às regiões de origem após o ensino superior, para melhorar políticas de apoio e organizações e prover diretrizes para aproveitar o potencial dos jovens que retornam. Investigação aplicada participativa, com diversos métodos, equipa interdisciplinar e atores sociais, gerará conhecimento aplicável e um laboratório colaborativo.</t>
  </si>
  <si>
    <t>COMPETE2030-FEDER-00874200</t>
  </si>
  <si>
    <t>Multiplexação por divisão do espaço través de redes em fibra ótica de múltiplos núcleos para a próxima geração de redes óticas e sensores inteligentes para reabilitação do membro superior</t>
  </si>
  <si>
    <t>Hoje em dia vivemos num mundo em rápida mudança. A procura por maior capacidade causada pelo uso de aplicações que exigem elevada largura de banda nunca foi tão grande. Também assistimos ao envelhecimento da população e ao aumento de acidentes e doenças, que muitas das vezes afetam o movimento dos membros superiores, dos quais dependemos no nosso dia a dia. Este projeto abordará esses problemas com tecnologias de fibra ótica de múltiplos núcleos.</t>
  </si>
  <si>
    <t>COMPETE2030-FEDER-00873400</t>
  </si>
  <si>
    <t>FUNSEA - Desvendar os impactos funcionais da perda das florestas marinhas num oceano em aquecimento para capacitar a gestão costeira.</t>
  </si>
  <si>
    <t>As florestas marinhas são habitats essenciais que fornecem vários serviços do ecossistema, podendo ser Soluções Baseadas da Natureza para combater a perda de biodiversidade e as alterações climáticas. No entanto, estão em declínio devido às alterações climáticas e factores de stress locais, cujos impactos funcionais são pouco conhecidos. O projeto FUNSEA procura desvendar estes impactos, para orientar práticas eficientes para a sua conservação.</t>
  </si>
  <si>
    <t>COMPETE2030-FEDER-00871800</t>
  </si>
  <si>
    <t>Desenvolvimento e caracterização molecular de um modelo de ciclagem de peso em peixe-zebra (Danio rerio) e efeitos no metabolismo da descendência.</t>
  </si>
  <si>
    <t>Obesidade é uma epidemia de rápido crescimento. Terapias ineficazes levam a “dietas yoyo” ou ciclagem de peso, revertendo os benefícios da perda de peso na saúde e até agravar. Pretendemos estabelecer um modelo de doença de ciclagem de peso em peixe-zebra, com abordagem multi-ômica para revelar novos alvos moleculares e efeitos multigeracionais para formulação de futuras novas ferramentas de diagnóstico, descoberta de fármacos e tratamento.</t>
  </si>
  <si>
    <t>COMPETE2030-FEDER-00871300</t>
  </si>
  <si>
    <t>Influência da pré-habilitação nas complicações pós-operatórias de doentes submetidos a cirurgia de ressecção pulmonar.</t>
  </si>
  <si>
    <t>O objetivo deste projeto é analisar e comparar o efeito de 4 programas de pré-habilitação, educação, exercício global, treino de músculos inspiratórios e expiratórios, em pacientes candidatos a cirúrgica de ressecção pulmonar, na redução de complicações pós-operatórias e do tempo de internamento até 30 dias após o internamento. E secundariamente, na funcionalidade e mudanças de estilo de vida, . E ainda calcular o custo-benefício dos programas.</t>
  </si>
  <si>
    <t>COMPETE2030-FEDER-00870800</t>
  </si>
  <si>
    <t>Alimento funcional enriquecido em ácido gama-aminobutírico e probióticos como solução terapêutica inovadora para perturbações de ansiedade</t>
  </si>
  <si>
    <t>A ansiedade, uma perturbação mental prevalente, é tratada com fármacos que exibem efeitos adversos. O objetivo do GABAPAID é desenvolver e validar in vivo uma solução bioterapêutica inovadora - um alimento funcional enriquecido com GABA microbiano e probióticos geradores de GABA visando a modulação de neurotransmissores e o eixo intestino-cérebro para alívio da ansiedade e promoção da saúde mental.</t>
  </si>
  <si>
    <t>COMPETE2030-FEDER-00870300</t>
  </si>
  <si>
    <t>Otimização Impulsionada por IA para Entrega de Última Milha Sustentável</t>
  </si>
  <si>
    <t>Este projeto utiliza IA para otimizar a entrega de última milha no âmbito do PRV, com foco em sustentabilidade e adaptabilidade em tempo real. Analisando características das zonas a partir de dados existentes, visamos desenvolver modelos de IA adaptativos que melhoram a eficiência das entregas e reduzem o impacto ambiental. Liderado pelo INESC TEC, nossa abordagem integra dados em tempo real e feedback de motoristas para unir modelos teóricos.</t>
  </si>
  <si>
    <t>2028-10-07</t>
  </si>
  <si>
    <t>COMPETE2030-FEDER-00870200</t>
  </si>
  <si>
    <t>Otimização MULTIescala  de Revestimentos em baseada em Inteligência Artificial</t>
  </si>
  <si>
    <t xml:space="preserve">
MULTI-COAT propõe desenvolver uma plataforma inovadora usando W-DED e P-DED para revestimentos duros. Centra-se no controlo inteligente para melhorar propriedades mecânicas através da combinação de dados experimentais e simulações. O objetivo é automatizar o processo e melhorar a durabilidade e sustentabilidade dos revestimentos. </t>
  </si>
  <si>
    <t>COMPETE2030-FEDER-00869900</t>
  </si>
  <si>
    <t>Avaliação da inalação de micro(nano)plásticos transportados pelo ar: Desvendar os riscos para a saúde em ambientes ocupacionais e rastreio de biomarcadores precoces de doenças respiratórias</t>
  </si>
  <si>
    <t>Plastic_In tem como objetivo desvendar riscos dos MNPs à saúde em ambientes ocupacionais e rastrear biomarcadores precoces de doenças respiratórias. O foco em cenários reais, metodologias avançadas e biomarcadores não invasivos torna a abordagem única. Cientistas com especializados em nanotoxicologia e qualidade do ar liderarão a pesquisa. Os dados vão gerar insights inovadores sobre MNPs e contribuir para a saúde pública e o bem-estar ambiental.</t>
  </si>
  <si>
    <t>COMPETE2030-FEDER-00869300</t>
  </si>
  <si>
    <t>Escolas Abertas para a educação para o desenvolvimento sustentável</t>
  </si>
  <si>
    <t>OpenSchoolS promoverá projetos open schooling  e garantirá a sua sustentabilidade e impacto a longo prazo na comunidade, capacitando os alunos e  membros da comunidade local para minorar problemas de sustentabilidade. O projeto resultará em 3 comunidades OpenSchoolS sustentáveis e eficazes, 6 artigos publicados, uma comunidade de aprendizagem OpenSchoolS, um documento político e recursos para promover e apoiar projetos de open schooling.</t>
  </si>
  <si>
    <t>COMPETE2030-FEDER-00867700</t>
  </si>
  <si>
    <t>Repensar a logística de última milha: customização de estratégias de entrega integradas para um comércio eletrónico sustentável</t>
  </si>
  <si>
    <t>Embora as cidades sejam ambientes heterogéneos, no contexto do e-commerce elas têm sido vistas como entidades homogéneas. O projeto LOG-in visa integrar simulação de sistemas dinâmicos e IA generativa para criar um sistema de apoio à decisão tático-estratégico para a gestão sustentável de operações logísticas de última milha, considerando as especificidades de cada contexto e a necessidade de identificar estratégias e políticas customizadas.</t>
  </si>
  <si>
    <t>COMPETE2030-FEDER-00867200</t>
  </si>
  <si>
    <t>ESAD IDEA - ASSOCIAÇÃO PARA A PROMOÇÃO DA INVESTIGAÇÃO EM DESIGN E ARTE</t>
  </si>
  <si>
    <t>513101284</t>
  </si>
  <si>
    <t>Previsão de resultados clínicos da reconstrução do ligamento cruzado anterior através da simulação in silico conjugada com a inteligência artificial</t>
  </si>
  <si>
    <t>O projeto tem como objetivo utilizar o machine learning com dados pré e pós cirúrgicos e dados de simulação in silico para prever a probabilidade de revisão e melhorar a gestão pré e pós-operatório de RLCA. Através de previsões da Inteligência Artificial proveniente de dados clínicos e análise computacional, o projeto tem o potencial de melhorar significativamente os resultados clínicos dos pacientes e influenciar o futuro da cirurgia ortopédica.</t>
  </si>
  <si>
    <t>COMPETE2030-FEDER-00385400</t>
  </si>
  <si>
    <t>TETRAMOLD - INDÚSTRIA DE MOLDES LDA</t>
  </si>
  <si>
    <t>507045386</t>
  </si>
  <si>
    <t>TETRA – Integração de processos com upgrade e alargamento da oferta</t>
  </si>
  <si>
    <t>Projeto de aumento de capacidade através da internalização da operação de ensaio e validação dos moldes que permite ciclos de produção mais curtos e uma maior otimização da capacidade produtiva disponível e através da possibilidade de prestação de novos serviços de injeção de pequenas séries de peças plásticas e realização de ensaios a moldes de outras empresas.</t>
  </si>
  <si>
    <t>2025-05-21</t>
  </si>
  <si>
    <t>2027-05-12</t>
  </si>
  <si>
    <t>COMPETE2030-FEDER-00866800</t>
  </si>
  <si>
    <t>INESC ID - INSTITUTO DE ENGENHARIA DE SISTEMAS E COMPUTADORES, INVESTIGAÇÃO E DESENVOLVIMENTO EM LISBOA</t>
  </si>
  <si>
    <t>504547593</t>
  </si>
  <si>
    <t>SafeIaC: Análise e Reparação Automática para Infraestrutura como Código</t>
  </si>
  <si>
    <t>O processo de utilizar código de configuração e infraestrutura para provisionar e gerir a infraestrutura de TI, conhecido como Infraestrutura como Código (IaC), é central para os sistemas de TI modernos. Erros no código IaC podem ter consequências catastróficas. Este projeto propõe a primeira solução para análise confiável e reparação automática de IaC que suporta múltiplas tecnologias e oferece garantias de correção formal.</t>
  </si>
  <si>
    <t>COMPETE2030-FEDER-00866600</t>
  </si>
  <si>
    <t>Nanossensores para SEIRA baseados em pontos quânticos para monitorizar micropoluentes orgânicos em ambientes aquáticos</t>
  </si>
  <si>
    <t>NanoSEIRA propõe a produção de nanossensores para detetar micropoluentes orgânicos no ambiente, contribuindo para a preservação da qualidade dos recursos aquáticos. Serão preparados pontos quânticos (PQs) baseados em prata e cobre, e usados como amplificadores em SEIRA. Os PQs serão funcionalizados para aumentar a selectividade, incorporados em carvão ativado e depositados em porta-amostras de sílicio para obter sensores práticos e reutilizáveis.</t>
  </si>
  <si>
    <t>COMPETE2030-FEDER-00865900</t>
  </si>
  <si>
    <t>Pigmentos microbianos para uma indústria têxtil sustentável e inovadora</t>
  </si>
  <si>
    <t>O objetivo do InnovColor é desenvolver biopigmentos a partir de actinobactérias e cianobactérias para aplicação em tingimento têxtil, testando a aplicação de tricomias e a utilização de resíduos agroalimentares como matéria-prima. Os resultados inovadores permitirão criar um catálogo virtual e combater as atuais limitações na disponibilidade de pantones. Estes novos biopigmentos levarão a uma indústria têxtil mais sustentável e amiga do ambiente.</t>
  </si>
  <si>
    <t>COMPETE2030-FEDER-00864100</t>
  </si>
  <si>
    <t>Turismo sustentável regenerativo envolvendo ambientes rurais, culturas e comunidades</t>
  </si>
  <si>
    <t>Abordando turismo e desenvolvimento rural, RESTORE explora oportunidades e desafios do turismo rural regenerativo para restaurar o ambiente natural, a vida cultural, economia local e bem-estar da comunidade e dos visitantes de áreas rurais, via co-criação de experiências turísticas únicas e (multiplamente) regenerativas. Esta pesquisa visa aprofundar o debate sobre um turismo transformador, apontando práticas para a revitalização rural holística.</t>
  </si>
  <si>
    <t>2028-12-19</t>
  </si>
  <si>
    <t>COMPETE2030-FEDER-00860300</t>
  </si>
  <si>
    <t>Vigilância, previsão e controlo do ambiente espacial terrestre</t>
  </si>
  <si>
    <t>O constante aumento no número de lixo espacial constitui uma crescente ameaça para o desenvolvimento do meio-ambiente espacial terrestre, de modo que colisões poderiam ter consequências dramáticas. Este projeto propõe soluções inovadoras baseadas em processos de otimização recentemente desenvolvidos para observar e monitorar lixo espacial em torno da Terra e para mitigar risco de colisão, de modo a contribuir para a sustentabilidade espacial.</t>
  </si>
  <si>
    <t>COMPETE2030-FEDER-00859000</t>
  </si>
  <si>
    <t>Modelação do perfil aromático do café através da torra: melhoramento de cafés de baixa qualidade e excelência para cafés de elevada qualidade.</t>
  </si>
  <si>
    <t>Neste projeto pretende-se modelar o perfil aromático do café através da torra para melhoramento de cafés de baixa qualidade e potenciar a excelência em cafés de elevada qualidade. Serão desenvolvidas novas metodologias de análise baseadas no conceito de extração assistida por ventilador. Propõe-se, por fim, o desenvolvimento de sistemas cromatográficos miniaturizados para controlo de processo em fábricas de torra de café.</t>
  </si>
  <si>
    <t>COMPETE2030-FEDER-00386100</t>
  </si>
  <si>
    <t>Monitoramento de gases de efeito estufa com veículos aéreos não tripulados de longo alcance e novos sensores espectroscópicos</t>
  </si>
  <si>
    <t xml:space="preserve">O UAV-GG visa o desenvolvimento de veículos aéreos não tripulados de longo alcance e de elevada autonomia, para a monitorização gases GHG. No sentido de aumentar a sua autonomia e garantir a sua possível aplicação em locais remotos com acesso limitado à rede elétrica, serão integrados painéis fotovoltaicos nas suas asas e será desenvolvido uma plataforma energeticamente autónoma e modular para a geração, armazenamento e gestão energética. </t>
  </si>
  <si>
    <t>COMPETE2030-FEDER-00858800</t>
  </si>
  <si>
    <t>Energia Azul utilizando Tecnologias Inovadoras de Coleta e Armazenamento: Plataformas Autónomas de Monitorização dos Oceanos</t>
  </si>
  <si>
    <t>BEAT-IT tem como objetivo revolucionar a economia azul com técnicas pioneiras de recolha de energia oceânica, incluindo geradores triboelétricos e induzidos por evaporação de água, juntamente com baterias de água do mar de alta voltagem. Utilizando a experiência dos parceiros em nanotecnologia, materiais e integração de protótipos, visa introduzir estratégias disruptivas de sustentabilidade ambiental e concretizar oportunidades económicas.</t>
  </si>
  <si>
    <t>COMPETE2030-FEDER-00858000</t>
  </si>
  <si>
    <t xml:space="preserve">Customização da expansão térmica de argamassas para impressão 3D: Solução para infraestruturas mais resilientes. </t>
  </si>
  <si>
    <t xml:space="preserve">O maior objectivo do ReStruct 3D é o desenvolvimento de novas argamassas para impressão 3D com expansão térmica nula para aumentar a resiliência de infraestruturas. Combinando o conhecimento multidisciplinar em materiais e em impressão 3D, equipamento de topo e uma forte rede colaborativa, este projecto pretende aumentar a resiliência das infraestruturas às mudanças climáticas e reduzir o seu impacto ambiental com soluções 3D duradouras. </t>
  </si>
  <si>
    <t>COMPETE2030-FEDER-00857500</t>
  </si>
  <si>
    <t xml:space="preserve">Valorização de bagaço de uva para produção de ácido lático, contribuição para a economia circular </t>
  </si>
  <si>
    <t>O objetivo deste projeto é valorizar o bagaço de uva pela produção de ácido láctico e polimerizá-lo em ácido poliláctico (PLA). A produção de PLA está a aumentar para reduzir o uso de plásticos à base de petróleo. As frações ricas em açúcares obtidas do bagaço de uva, serão usadas como substratos para produzir biologicamente ácido láctico. Após separação e purificação, os seu  monómeros  serão polimerizados para os homopolímeros de PLLA ou PDLA.</t>
  </si>
  <si>
    <t>COMPETE2030-FEDER-00856100</t>
  </si>
  <si>
    <t>Rumo a um futuro com baixas emissões de carbono: Tecnologia solar híbrida para a captura e utilização de CO2 biogénico</t>
  </si>
  <si>
    <t>O projeto SunTech4CCU visa desenvolver uma tecnologia pioneira e sustentável movida por radiação solar, para valorização de biogás através da hidrogenação do CO2 em biometano. Beneficiando da experiência multidisciplinar da equipa de investigação, a tecnologia planeada integrará, de forma inédita, a catálise foto-térmica com sistemas de membrana e coletores solares para promover a captura e utilização de CO2 numa única unidade.</t>
  </si>
  <si>
    <t>COMPETE2030-FEDER-00851100</t>
  </si>
  <si>
    <t>Impressão 3D na pré-fabricação de painéis de fachada modulares customizáveis termicamente otimizados</t>
  </si>
  <si>
    <t>Tirando partido da eficácia da CM e da customização da 3DP com materiais cimentícios, o Mod3DConstruction tem como objetivo desenvolver uma metodologia de projeto integrado para a criação de painéis de fachada prefabricados customizáveis termicamente otimizados para distintas situações climatéricas, propondo a introdução de resíduos industriais de construção para potenciar o desempenho térmico e explorar a materialidade arquitetónica do sistema.</t>
  </si>
  <si>
    <t>COMPETE2030-FEDER-00850800</t>
  </si>
  <si>
    <t>Revestimentos bifuncionais edíveis para conservação de alimentos: probióticos produtores de péptidos antimicrobianos como uma estratégia para melhorar a segurança alimentar e a saúde humana</t>
  </si>
  <si>
    <t>Pep2Coat visa desenvolver e validar um revestimento edível bifuncional que permitirá aumentar a segurança e durabilidade dos alimentos e obter um alimento funcionalmente enriquecido, promovendo a saúde do consumidor. Uma embalagem ativa, obtida por meio de uma abordagem inovadora de bioconservação, combinando o potencial de péptidos antimicrobianos produzidos in situ, com os benefícios dos probióticos produtores, numa matriz sustentável.</t>
  </si>
  <si>
    <t>COMPETE2030-FEDER-00850500</t>
  </si>
  <si>
    <t>Resinas fotopolimerizáveis ecológicas para fabrico aditivo de biomateriais cerâmicos para aplicações médico-dentárias</t>
  </si>
  <si>
    <t>O projeto ECORESIN visa o desenvolvimento de resinas fotopolimerizáveis inovadoras de base aquosa com carga cerâmica, para o fabrico de componentes por tecnologias de manufatura aditiva (Processamento a luz digital/ Estereolitografia) para aplicações em medicina dentária, nomeadamente: (i) cerâmicas para restaurações odontológicas (bioinertes à base de zircónia) e (ii) estruturas 3D porosas para preenchimento e regeneração de osso alveolar.</t>
  </si>
  <si>
    <t>COMPETE2030-FEDER-00386800</t>
  </si>
  <si>
    <t>Retalho utilizando tecnologia baseada em Inteligência Artificial</t>
  </si>
  <si>
    <t>O projeto RETAILL visa desenvolver sistemas de software que combinam dados ambientais e territoriais, bem como dados de agentes ao longo da supply chain, em informações acionáveis: gestão otimizada de logística, melhores rotas, soluções para alimentos em excesso, novos métodos para rastrear matérias-primas/produtos, soluções para conservação de alimentos, avaliação do ciclo de vida dos alimentos e monitorização de indicadores ambientais.</t>
  </si>
  <si>
    <t>COMPETE2030-FEDER-00849800</t>
  </si>
  <si>
    <t>Funções Não Canónicas do Complexo Sinaptonémico Meiótico na Expressão Génica e na Determinação do Oócito</t>
  </si>
  <si>
    <t>O Complexo Sinaptonémico (CS) é uma estrutura proteica formada durante a meiose entre cromossomas homólogos. Mutações nos seus componentes estão associadas a infertilidade, enquanto uma expressão somática aberrante tem sido relacionada com carcinogénese. O nosso objetivo é explorar uma nova função do CS enquanto regulador da expressão genética da linhagem germinal para o desenvolvimento de abordagens terapêuticas inovadoras para infertilidade.</t>
  </si>
  <si>
    <t>COMPETE2030-FEDER-00848800</t>
  </si>
  <si>
    <t>InnoGlassLab: Próxima geração de hot box combinando múltiplos ensaios para avaliação abrangente de soluções de envidraçados</t>
  </si>
  <si>
    <t>O InnoGlassLab pretende ser uma nova geração de equipamento e procedimentos para caraterizar envidraçados. Permitirá replicar uma ampla gama de condições climáticas (variação de temperatura, humidade, radiação solar, vento, chuva), e incluir análise do conforto térmico e risco de condensação superficial. Os resultados permitirão validar modelos numéricos e avaliar o impacto de soluções inovadoras no desempenho energético de edifícios.</t>
  </si>
  <si>
    <t>COMPETE2030-FEDER-00848700</t>
  </si>
  <si>
    <t>Imunomodelação da barreira intestinal alérgica para investigar as interações resultantes de fenómenos de processamento alimentar, digestibilidade, absorção e transporte na mitigação da alergenicidade</t>
  </si>
  <si>
    <t>O IMMUNO-GATE avaliará as interações da barreira intestinal decorrentes dos efeitos do processamento/digestibilidade/absorção/transporte dos alimentos na mitigação da alergenicidade. O IMMUNO-GATE visará a exploração sistemática do impacte dos vários fatores no comportamento dos alergénios. Em última análise, o IMMUNO-GATE visará intervenções para mitigar efeitos adversos dos alergénios alimentares, promovendo a segurança alimentar/saúde pública.</t>
  </si>
  <si>
    <t>COMPETE2030-FEDER-00847400</t>
  </si>
  <si>
    <t>Produção à medida de metais estratégicos do grupo da platina com elevada qualidade a partir de catalisadores de automóveis através de uma abordagem circular</t>
  </si>
  <si>
    <t>O RECY_AutoCat permitirá produzir, pela primeira vez, metais do grupo da platina de alta qualidade adequados para uso direto no mercado a partir de autocatalisadores por meio de um processo totalmente hidrometalúrgico simplificado e sustentável (circular com redução de energia e reagentes). Este objetivo será cumprido combinando processos laboratoriais eficientes com previsões de modelagem de IA, para o qual uma equipa qualificada foi escolhida.</t>
  </si>
  <si>
    <t>COMPETE2030-FEDER-00846200</t>
  </si>
  <si>
    <t>Desenvolvimento de modelos preditivos para a resistência ao fogo de paredes LSF – uma abordagem experimental, numérica e de aprendizagem automática</t>
  </si>
  <si>
    <t>O projeto FireLSF tem como objetivo avaliar de forma abrangente a segurança contra incêndios das paredes em Light Steel Framing (LSF) e desenvolver modelos preditivos para a avaliação da sua capacidade. Através de testes experimentais, estudos numéricos e modelos de aprendizagem automática, o projeto fornecerá metodologias eficientes que terão um impacto significativo na segurança e sustentabilidade da construção em LSF.</t>
  </si>
  <si>
    <t>COMPETE2030-FEDER-00845500</t>
  </si>
  <si>
    <t>Sustentabilidade de argamassas de tabique inovadoras</t>
  </si>
  <si>
    <t>As paredes de tabique são elementos construtivos duráveis e sustentáveis, que utilizam materiais naturais e locais. A falta de manutenção e conhecimento conduzem à sua degradação, hoje é urgente intervir em especial ao nível dos revestimentos. Este projeto vem colmatar esta lacuna criando uma base de dados das características das argamassas utilizadas a nível nacional e desenvolvendo argamassas compatíveis e sustentáveis para a sua reabilitação.</t>
  </si>
  <si>
    <t>COMPETE2030-FEDER-00843200</t>
  </si>
  <si>
    <t>Perfil MultiOmico de Vesículas Extracelulares do Cancro da Próstata: Desvendar assinaturas moleculares para a descoberta de biomarcadores</t>
  </si>
  <si>
    <t>PROMISE é um projeto que envolve análise multiómica de última geração de vesículas extracelulares (VEs) derivadas de amostras biológicas de doentes com cancro de próstata (CaP), incluindo tecidos e fluídos corporais correspondentes. Este projeto pretende não só evidenciar vias de comunicação tumoral, mas principalmente levar à identificação de assinaturas moleculares de VEs em biópsias líquidas que auxiliem na gestão clínica de doentes com CaP.</t>
  </si>
  <si>
    <t>COMPETE2030-FEDER-00843100</t>
  </si>
  <si>
    <t>Mundo de Plástico: Impacto da ingestão de plásticos e bioplásticos no intestino e saúde humana</t>
  </si>
  <si>
    <t>O projeto pioneiro WIN-PLASTIC visa abordar a degradação de PL e Bio-PL em condições realistas, com a libertação de MNPLs e lixiviação de produtos químicos no ambiente, perspetivando a avaliação in vitro do impacto na saúde humana após ingestão. A equipa de investigação possui vasta experiência para ultrapassar com sucesso os importantes desafios alinhados com as preocupações mais amplas da sociedade sobre poluição por PL e impacto no bem-estar.</t>
  </si>
  <si>
    <t>COMPETE2030-FEDER-00842400</t>
  </si>
  <si>
    <t>GreenOralVax: uma nova plataforma sustentável, amiga do ambiente e à escala nano para entrega de antigénios e vacinação oral de peixes em aquacultura</t>
  </si>
  <si>
    <t>O OBJETIVO de GreenOralVax é DESENVOLVER VACINAS ORAIS EFICIENTES E SEGURAS PARA PROTEÇÃO DE ROBALO, uma espécie piscícola importante em Aquacultura. Isto será alcançado pela IMPLEMENTAÇÃO DE VESÍCULAS EXTRACELULARES derivadas de bactérias não-patogénicas (cianobactérias) COMO VEÍCULOS DE ENTREGA DE ANTIGÉNIOS. Esta estratégia sem precedente aos níveis nacional e internacional tem o POTENCIAL DE REVOLUCIONAR AS TECNOLOGIAS DE VACINAÇÃO DE PEIXES.</t>
  </si>
  <si>
    <t>COMPETE2030-FEDER-00841000</t>
  </si>
  <si>
    <t xml:space="preserve">Física das Radiações e Biologia ao nível celular: rumo à optimização da dosimetria clínica
</t>
  </si>
  <si>
    <t>Cell.DOT tem como objetivo aperfeiçoar a dosimetria clínica para, terapias direcionadas, explorando as complementaridades de diferentes áreas de investigação, como imagem, física, química e biologia. Será conduzido por especialistas em (bio)física, radiobiologia e imagem, indo além do estado da arte ao testar a hipótese de que a dose absorvida macroscópica, média, pode não prever com precisão o efeito biológico e o resultado clínico subsequente.</t>
  </si>
  <si>
    <t>Centro;</t>
  </si>
  <si>
    <t>COMPETE2030-FEDER-00840900</t>
  </si>
  <si>
    <t>Erros na biossíntese de proteínas como marcadores do potencial patogénico de Candida albicans.</t>
  </si>
  <si>
    <t>Os erros na biossíntese de proteínas estão a emergir como mecanismos adaptativos alternativos. O projeto CANDIDATE visa avaliar esses erros na dinâmica clínica do fungo Candida albicans e identificar marcadores de erros de tradução para prever a patogenicidade. Integra dados genómicos, proteómicos e fenotípicos utilizando Mass Spec, microscopia, citometria de fluxo e modelos in vivo, com apoio de colaborações internacionais e parcerias na UA.</t>
  </si>
  <si>
    <t>2028-12-30</t>
  </si>
  <si>
    <t>COMPETE2030-FEDER-00838600</t>
  </si>
  <si>
    <t>Aptâmeros para o bloqueio de toxinas tipo shiga de Escherichia coli</t>
  </si>
  <si>
    <t xml:space="preserve">APTA4Shiga visa desenvolver aptâmeros, ácidos nucleicos de cadeia simples, como alternativa terapêutica para o tratamento das doenças causadas por STEC produtora de toxina Shiga (Stx). Baseando-se numa metodologia de seleção estabelecida na equipa de investigação, o objetivo é recorrer a NAMs com recurso a modelação in silico para potenciar aptâmeros que bloquem as Stx, bem como testar a sua eficiência in vitro e in vivo em modelos infetados. </t>
  </si>
  <si>
    <t>COMPETE2030-FEDER-00837800</t>
  </si>
  <si>
    <t>Desenvolvimento de réplicas de exploração tátil para experiências educacionais seguras em museus</t>
  </si>
  <si>
    <t>Os museus devem ser um espaço seguro, proporcionando tanto condições ambientais para a salvaguarda dos seus objetos como um ambiente de aprendizagem seguro para os visitantes. Pretendemos caracterizar o ambiente de museus do Norte de Portugal através do estudo da qualidade do ar, bem como da biocontaminação de superfícies e desenvolver réplicas seguras para museologia utilizando materiais biodegradáveis a partir de recursos sustentáveis.</t>
  </si>
  <si>
    <t>COMPETE2030-FEDER-00388300</t>
  </si>
  <si>
    <t>GPT GERMAN PORTUGUESE TECHNOLOGIES, LDA</t>
  </si>
  <si>
    <t>Fabricação de rodas e componentes em fibra de carbono</t>
  </si>
  <si>
    <t xml:space="preserve">Criação de uma empresa, dedicada à fabricação de rodas para bicicletas e outros componentes em fibra de carbono. Investimento em tecnologias e meios produtivos inovadores, novos produtos e serviços, uso de energias renováveis e digitalização da empresa, adequando-a à indústria 4.0 e à transição climática.
Serão criados 70 postos de trabalho.
</t>
  </si>
  <si>
    <t>2024-02-14</t>
  </si>
  <si>
    <t>2026-02-03</t>
  </si>
  <si>
    <t>COMPETE2030-FEDER-00831700</t>
  </si>
  <si>
    <t>INSTITUTO POLITECNICO DE VISEU</t>
  </si>
  <si>
    <t>680033548</t>
  </si>
  <si>
    <t>Ferramenta de mapeamento do risco de degradação em edifícios através de inteligência artificial</t>
  </si>
  <si>
    <t>Este projeto visa desenvolver uma ferramenta baseada em IA para mapear os riscos de degradação em fachadas de edifícios históricos. Os objetivos incluem a recolha de dados, a melhoria dos modelos de previsão da degradação, classificar e avaliar os riscos a partir da aprendizagem automática e integração BIM. A abordagem interdisciplinar e os métodos inovadores prometem redefinir a área da preservação do património.</t>
  </si>
  <si>
    <t>COMPETE2030-FEDER-00933000</t>
  </si>
  <si>
    <t xml:space="preserve">Células CAR-T universais para cães </t>
  </si>
  <si>
    <t>Alicerçada na invenção de células-tronco pluripotentes induzidas (iPSCs) e dos receptores de antígenos quiméricos (CARs), na descoberta dos “immune checkpoints” e nas ferramentas CRISPR de edição de genes, propomos uma solução sofisticada, original e exequível que gerará (1) células CAR-T “universais” capazes de eliminar células malignas de leucemias e linfomas em cães e (2) uma plataforma de iPSCs para gerar células CAR contra outros cancros.</t>
  </si>
  <si>
    <t>COMPETE2030-FEDER-00931800</t>
  </si>
  <si>
    <t>Contra-mapear conflitos de justiça ambiental na periferia europeia: o caso de Portugal</t>
  </si>
  <si>
    <t>Este projeto aborda lacunas teóricas e metodológicas nos estudos de Justiça Ambiental (JA) através de investigação de ação participativa qualitativa-quantitativa de conflitos de JA em Portugal, analisados através da teoria decolonial. Os principais objetivos são enriquecer a teoria JA, analisar o estado dos conflitos de JA em Portugal e identificar soluções para um desenvolvimento equitativo e ecologicamente sustentável.</t>
  </si>
  <si>
    <t>COMPETE2030-FEDER-00931100</t>
  </si>
  <si>
    <t>Modelação de Alta-Fidelidade da Fratura Progressiva em Compósitos Avançados com Gradientes de Deformações Multi-Escala</t>
  </si>
  <si>
    <t>No projeto HOOPLA serão desenvolvidos modelos numéricos de alta-fidelidade para prever o comportamento mecânico de termoplásticos reforçados com fibras de carbono, com gradientes de deformações multi-escala e ligando a microestrutura com a performance estrutural. Homogeneização de 2ª-ordem será enriquecida com transição de fratura multi-escala para gerar gémeos digitais fiáveis, que consideram micro-vazios e permitem aeronaves mais sustentáveis.</t>
  </si>
  <si>
    <t>COMPETE2030-FEDER-00930000</t>
  </si>
  <si>
    <t>Ecossistemas de inovação para a resiliência climática em comunidades costeiras com risco elevado</t>
  </si>
  <si>
    <t>O iCOAST visa abordar os riscos costeiros amplificados pelas alterações climáticas, através da implementação de um Laboratório Vivo para a Resiliência Costeira, estimulando a inovação social. Os impactos físicos e sociais dos riscos serão considerados, aquando da aplicação de soluções desenhadas pela comunidade, recorrendo a métodos pioneiros. A ambição é desafiar a gestão tradicional dos riscos e fomentar a resiliência das comunidades costeiras.</t>
  </si>
  <si>
    <t>COMPETE2030-FEDER-00929900</t>
  </si>
  <si>
    <t>Serviços Determinísticos em Infraestruturas de Cidades Inteligentes</t>
  </si>
  <si>
    <t xml:space="preserve">O SmartCityDet explora a integração de serviços críticos no tempo em redes de cidades inteligentes. Este suporte será alcançado através da introdução de uma filosofia determinística na rede de comunicações, orquestração, e comunicações veiculares. Serviços de mobilidade autónoma e serviços críticos no tempo serão explorados no living lab, da cidade de Aveiro, criando assim um continuum entre a infraestrutura da cidade e o veículo.
</t>
  </si>
  <si>
    <t>COMPETE2030-FEDER-00929300</t>
  </si>
  <si>
    <t>Previsão Computacional Personalizada de Adenocarcinomas da Próstata</t>
  </si>
  <si>
    <t>Propor e validar um modelo matemático personalizado para prever o crescimento do PCa e auxiliar os médicos no diagnóstico e na tomada da decisão clínica. Parametrizar o modelo a partir das MRIs de cada paciente e validar por comparação com as histologias da próstata correspondentes. Usar o modelo validado para comparar as evoluções personalizadas do PCa após terapia focal, radioterapia por feixe externo e braquiterapia.</t>
  </si>
  <si>
    <t>COMPETE2030-FEDER-00929200</t>
  </si>
  <si>
    <t>Impacto da estimulação cerebral não-invasiva combinada com terapia dicóptica baseada na realidade aumentada no tratamento de ambliopes adultos</t>
  </si>
  <si>
    <t>Este projeto procura explorar uma nova abordagem terapêutica (terapia dicóptica baseada na realidade aumentada com HD-tDCS) para reabilitação visual de adultos com ambliopia anisometrópica. Serão recolhidos dados visuais (funcionais e estruturais) e de neuroimagem. Os resultados visuais e corticais serão avaliados após 2 semanas e após 2 meses de estimulação contínua.Prevê-se uma melhoria das funções visuais e corticais monoculares e binoculares.</t>
  </si>
  <si>
    <t>COMPETE2030-FEDER-00389100</t>
  </si>
  <si>
    <t>WINTRUST - CONSULTORIA E SERVIÇOS LDA</t>
  </si>
  <si>
    <t>507673263</t>
  </si>
  <si>
    <t>Digital Twins Inteligentes e Interoperáveis</t>
  </si>
  <si>
    <t>Digital Twins (DT) são uma representação virtual e dinâmica de um objeto ou processo físico, usando dados continuamente atualizados a partir de observações do mundo real. A maioria dos DT é independente e não interoperável, e apresenta desafios na heterogeneidade da representação de dados e na integração de machine learning. O projeto I2DT visa superá-los com uma framework para a construção e operação de DT inteligentes, seguros e interoperáveis.</t>
  </si>
  <si>
    <t>COMPETE2030-FEDER-00929100</t>
  </si>
  <si>
    <t>Zonas Humidas Costeiras como solução climatica natural: Desvendando os Impactos da Renaturalizacao e Restauro no Carbono Azul - stock e emissoes de gases de efeito de estufa</t>
  </si>
  <si>
    <t>O BLUE-REWET irá estudar áreas renaturalizadas numa lagoa costeira (Ria de Aveiro, Portugal). Estudar os efeitos da renaturalização no stock de carbono e nas emissões de GEE, utilizando uma abordagem transdisciplinar (cocriação ciência-partes interessadas) e a sua contribuição para fazer face à crise da biodiversidade e do clima.</t>
  </si>
  <si>
    <t>COMPETE2030-FEDER-00926800</t>
  </si>
  <si>
    <t>ESCOLA SUPERIOR DE ENFERMAGEM DE COIMBRA</t>
  </si>
  <si>
    <t>600081583</t>
  </si>
  <si>
    <t>Avaliação e gestão de saúde centradas na pessoa e otimizadas por Inteligência Artificial, à distância em contexto de oncologia ambulatorial.</t>
  </si>
  <si>
    <t>O projeto Digital Person visa desenvolver e validar um AI-eCDSS multidisciplinar para avaliação e gestão de saúde centradas na pessoa em oncologia ambulatorial, melhorando a telesaúde com modelos preditivos que inovam ao integrar a experiência da pessoa e recomendações multidisciplinares para clusters de sintomas. O esforço de uma equipa interdisciplinar sólida, incluindo doentes-parceiros, espera melhorar o bem-estar e a eficiência do cuidado.</t>
  </si>
  <si>
    <t>COMPETE2030-FEDER-00389500</t>
  </si>
  <si>
    <t>GRAFISLAB - PACKAGING SOLUTIONS, LDA</t>
  </si>
  <si>
    <t>501413316</t>
  </si>
  <si>
    <t>GRAFISLAB - Aumento de capacidade produtiva no segmento de embalagens cartonadas de luxo para os mercados externos</t>
  </si>
  <si>
    <t xml:space="preserve">Aumento de capacidade produtiva de embalagens, sacos e envelopes para o segmento de luxo. A GRAFISLAB apresentava um processo de fabrico personalizado e manual e passará a produzir os mesmos artigos de forma automatizada e modular, auferindo competitividade internacional  e aumentando a capacidade instalada e a sua gama de produtos. </t>
  </si>
  <si>
    <t>2027-03-10</t>
  </si>
  <si>
    <t>COMPETE2030-FEDER-00925800</t>
  </si>
  <si>
    <t xml:space="preserve">Articulando o Envolvimento Escolar e a Aprendizagem Política: Compreensão e Promoção de Práticas Democráticas Juvenis e Pensamento Crítico através de Ferramentas Digitais-Visuais </t>
  </si>
  <si>
    <t>EDigiPolis aborda as preocupações político-educativas e os repertórios de (des)engajamento dos jovens através da aplicação integrada, aperfeiçoamento e testagem de métodos, plataformas e software inovadores. Com base numa interação sinérgica entre IA e etnografia, progride através de um estudo quasi-experimental e de uma metodologia participatória para permitir a co-criação de soluções accionáveis e sensíveis ao contexto, lideradas por jovens.</t>
  </si>
  <si>
    <t>COMPETE2030-FEDER-00924400</t>
  </si>
  <si>
    <t>PROCHILD COLAB AGAINST POVERTY AND SOCIAL EXCLUSION - ASSOCIATION</t>
  </si>
  <si>
    <t>515173070</t>
  </si>
  <si>
    <t xml:space="preserve">
Como mudanças em eventos adversos na primeira infância impactam na aceleração da idade epigenética e no bem-estar psicológico no início da adolescência</t>
  </si>
  <si>
    <t>Utilizando a coorte Geração21, investigamos o impacto da adversidade na infância no ritmo de envelhecimento epigenético até o início da adolescência. Testamos o papel mediador do ajustamento psicológico nesta relação, visando orientar políticas públicas e estratégias de intervenção precoce. Com especialistas em saúde pública, biologia, (epi)genómica e psicologia, este projeto permitirá avanços na compreensão dos efeitos a longo prazo da adversida.</t>
  </si>
  <si>
    <t>COMPETE2030-FEDER-00924000</t>
  </si>
  <si>
    <t>Sistema de Preservação dos Oceanos Baseado em Gémeos Digitais e Veículos Heterogéneos não Tripulados</t>
  </si>
  <si>
    <t>The DUVOPS addresses the ocean conservation by acting in 3 different perspectives: prediction, prevention and detection of spills, by being supported by several technological pillars, such as Digital Twins, a fleet of unmanned aerial, surface and underwater vehicles, Artificial Intelligence, Augmented Reality, and Systems Interoperability. The 3 research centers, and the 4 partners have the knowledge and assets to make this project a success.</t>
  </si>
  <si>
    <t>COMPETE2030-FEDER-00923300</t>
  </si>
  <si>
    <t>Explicação Online  de Falhas para Manutenção Preditiva</t>
  </si>
  <si>
    <t xml:space="preserve">O principal objetivo do projeto FOX-PM é desenvolver um sistema de manutenção preditiva online e explicável para uma frota de autocarros elétricos. O projeto possui diversos aspetos inovadores, incluindo previsão de falhas para diferentes horizontes temporais e apresentação de explicações em linguagem natural. É um projeto que alia a investigação fundamental com a investigação aplicada, num contexto de grande potencial económico.
</t>
  </si>
  <si>
    <t>COMPETE2030-FEDER-00923200</t>
  </si>
  <si>
    <t>Codificação de Imagem Plenotica para Armazenamento em DNA Sintético</t>
  </si>
  <si>
    <t>A codificação de dados plenópticos para representação em ADN sintético pode ser da maior importância, e. para patrimônio cultural e preservação de imagens médicas em 3D. Capturar um objeto inteiro exigirá a representação de múltiplos pontos de vista para lidar com informações 3D. A redundância natural das representações plenópticas é uma vantagem natural. A codificação proposta deve ser eficiente, quase sem perdas visuais e resistente a erros.</t>
  </si>
  <si>
    <t>COMPETE2030-FEDER-00922900</t>
  </si>
  <si>
    <t xml:space="preserve">Mapeamento automática de plantas exóticas invasoras a nível nacional recorrendo a uma abordagem de deteção remota de multi-resolução </t>
  </si>
  <si>
    <t>A monitorização a nível nacional de plantas exóticas invasoras apresenta baixa resolução espacial e frequência temporal, dificultando o planeamento de ações de mitigação. Nesta proposta de investigação é proposta uma abordagem de deteção remota multi-escala, planeada e avaliada com o contributo de utilizadores, para o mapeamento de acacia dealbata em Portugal continental. Deste modo, será possível planear e avaliar medidas de mitigação.</t>
  </si>
  <si>
    <t>COMPETE2030-FEDER-00921900</t>
  </si>
  <si>
    <t>Analise da progressão da retinopatia diabética para identificar riscos e necessidade de tratamento</t>
  </si>
  <si>
    <t>A retinopatia diabética (RD) é uma complicação frequente da diabetes que pode levar à perda da visão. A diabetes considerada uma epidemia global. Neste projeto, vai-se estudar o impacto do uso de imagens de campo amplo e modelos de IA para o estádio e previsão do risco de progressão da RD e complicações cardiovasculares associadas. O objetivo a longo prazo é melhorar a gestão da diabetes através da incorporação de modelos de IA na prática clínica.</t>
  </si>
  <si>
    <t>COMPETE2030-FEDER-00920900</t>
  </si>
  <si>
    <t xml:space="preserve">Determinação do risco de exposição e gestão de ativos da Proteção Civil em incêndios florestais através da análise remota do teor de humidade dos combustíveis florestais. </t>
  </si>
  <si>
    <t>As alterações climáticas e os seus efeitos na ocorrência de incêndios florestais (IF) têm um grande impacto na nossa sociedade. O teor de humidade do combustível (FMC) é um bom estimador do efeito alterações climáticas no caso dos IF. Medições contínuas do FMC serão implementadas em regiões de Portugal que estão expostas a IF, definindo-se limiares de risco de exposição, aplicando-se índices de risco e modelos econométricos para gestão de atívos.</t>
  </si>
  <si>
    <t>COMPETE2030-FEDER-00920500</t>
  </si>
  <si>
    <t>24778, Chão Bom, 1964-1972 – Papéis da Prisão, correspondência íntima, desenhos e arquivo digital</t>
  </si>
  <si>
    <t>O projeto, a desenvolver em colaboração com o autor, visa disponibilizar a correspondência entre Luandino Vieira e Ermelinda Vieira, sua mulher, durante o período de encarceramento do primeiro nas prisões do sistema colonial, entre 1961 e 1972. Além da publicação em papel, com um extenso aparato crítico, a correspondência será acompanhada por uma edição digital em acesso aberto e pela publicação dos Desenhos da Prisão, também em formato digital.</t>
  </si>
  <si>
    <t>COMPETE2030-FEDER-00918500</t>
  </si>
  <si>
    <t>Adaptabilidade de populações de kelp às condições locais: oportunidade para a seleção de estirpes para a aquacultura e conservação</t>
  </si>
  <si>
    <t>As florestas de algas marinhas são ecossistemas produtivos, fonte de alimento saudável e variados outros benefícios para as sociedades humanas, cuja diversidade genética importa conhecer e preservar. Este projeto irá desenvolver conhecimento e metodologias para um melhor aproveitamento deste recurso, identificando estirpes de macroalgas com características vantajosas para fins de conservação de populações naturais ou para o seu cultivo comercial.</t>
  </si>
  <si>
    <t>COMPETE2030-FEDER-00390600</t>
  </si>
  <si>
    <t>MARTOS &amp; COMPANHIA LDA</t>
  </si>
  <si>
    <t>501195602</t>
  </si>
  <si>
    <t>P2030: Economia Circular e Inovação Sustentável</t>
  </si>
  <si>
    <t xml:space="preserve">O projeto “P2030: Economia Circular e Inovação Sustentável” tem como desígnio otimizar a capacidade produtiva da MARTOS através da modernização das suas instalações, aquisição de equipamentos de última geração e promoção de práticas sustentáveis em toda a cadeia de produção. O propósito é ajustar-se ao rápido crescimento da procura, disponibilizar produtos mais sustentáveis e fomentar a economia circular. </t>
  </si>
  <si>
    <t>2024-01-12</t>
  </si>
  <si>
    <t>COMPETE2030-FEDER-00917800</t>
  </si>
  <si>
    <t>Catalisadores inovadores a partir de resíduos para aplicação na degradação de compostos farmacêuticos por processos de oxidação avançada</t>
  </si>
  <si>
    <t>O projeto desenvolverá catalisadores inovadores, com base em materiais residuais e de baixo custo, a usar em processos de oxidação avançada. Seguindo princípios de economia circular e simbiose industrial, serão obtidos processos mais eficientes e sustentáveis para remover fármacos de águas residuais, com aplicação também na depuração de lamas biológicas de estações de tratamento de águas residuais municipais, outro aspeto inovador desta proposta.</t>
  </si>
  <si>
    <t>COMPETE2030-FEDER-00917500</t>
  </si>
  <si>
    <t>Soluções em betão com metaestruturas embebidas para mitigação de ruído ferroviário</t>
  </si>
  <si>
    <t>Existe hoje em dia um interesse estratégico no transporte ferroviário e na sua promoção como um sistema de transporte sustentável. Assim, a implementação de soluções de mitigação do ruído ferroviário é inevitável para a redução efetiva dos níveis de ruído. Este projeto visa desenvolver soluções alternativas para mitigação do ruído ferroviário baseadas em conceitos inovadores de metamateriais acústicos com elevado potencial de desempenho acústico.</t>
  </si>
  <si>
    <t>COMPETE2030-FEDER-00916100</t>
  </si>
  <si>
    <t>Ampliar a adesão e manutenção à Reabilitação Respiratória: codesign e implementação de uma intervenção híbrida</t>
  </si>
  <si>
    <t>A finalidade do SCALE-UP é tornar a Reabilitação Respiratória (RR) mais acessível a pessoas com doenças respiratórias crónicas, uma vez que é uma intervenção-chave na gestão destas doenças, mas a adesão aos programas de RR 'tradicionais' é baixa. O SCALE-UP irá desenhar e implementar uma intervenção híbrida de RR, considerando as necessidades e preferências dos doentes e profissionais de saúde para garantir a sua eficácia, segurança e relevância.</t>
  </si>
  <si>
    <t>2028-09-10</t>
  </si>
  <si>
    <t>COMPETE2030-FEDER-00931400</t>
  </si>
  <si>
    <t>Ferramentas de Inteligência Artificial para uma Melhor Qualidade Ambiental Interior nos Edifícios Escolares</t>
  </si>
  <si>
    <t>O projeto EduClimAIr visa melhorar a qualidade do ambiente interior dos edifícios escolares da região centro de Portugal (RCP). Centra-se na otimização da qualidade do ar interior, na introdução de um modo de ventilação resiliente, para situações críticas excecionais, procurando o melhor equilíbrio entre os consumos energéticos e o conforto ambiental. Os resultados científicos alinham-se com os objetivos RIS3 para a RCP e os ODS 3, 7 e 11.</t>
  </si>
  <si>
    <t>COMPETE2030-FEDER-00391100</t>
  </si>
  <si>
    <t>RM4HEALTH - Monitorização Remota na Saúde e no Desporto</t>
  </si>
  <si>
    <t>O projeto RM4HEALTH irá acelerar a inovação em dispositivos eletrónicos wearable para monitorização da saúde. O RM4HEALTH concentrar-se-á no desenvolvimento de plataformas tecnológicas abertas para monitorização de sinais vitais para estes campos emergentes, para ajudá-los a superar o “Vale da Morte” num tempo mais curto e a um custo menor. O RM4HEALTH pretende estimular a inovação na monitorização contínua na saúde e no desporto.</t>
  </si>
  <si>
    <t>COMPETE2030-FEDER-00979400</t>
  </si>
  <si>
    <t>OLIVEIRAS S.A.</t>
  </si>
  <si>
    <t>501157344</t>
  </si>
  <si>
    <t>Eco Construções Modulares Impressas em Terra</t>
  </si>
  <si>
    <t>O projeto Eco Construções Modulares Impressas em Terra (EcoMIT), será desenvolvido pela empresa Oliveiras S.A. e pelo DEC da FEUP. Pretende-se estudar, desenvolver e testar em ambiente real uma inovadora tecnologia que permitirá a construção de habitações por impressões em 3D em Adobe (terra). Esta metodologia permitirá uma construção ecológica e sustentável, contribuindo para uma transição digital e energética da indústria da construção.</t>
  </si>
  <si>
    <t>COMPETE2030-FEDER-00394400</t>
  </si>
  <si>
    <t>Computação no Edge em Multi-Acesso (MEC) através de NTN beyond 5G e 6G</t>
  </si>
  <si>
    <t xml:space="preserve">Os principais desafios nas zonas urbanas e remotas são a falta de tecnologias de nova geração eficientes em termos de custos e energia, falta de casos de uso viáveis relevantes para a agricultura, silvicultura e comunidades rurais, e falta de interacção entre as principais partes interessadas. O projecto focar-se-á em comunicações de RNT que cubram estes aspectos e focar-se numa cobertura mundial, mesmo em áreas remotas, marítimas e polares. </t>
  </si>
  <si>
    <t>COMPETE2030-FEDER-00411900</t>
  </si>
  <si>
    <t>Este projeto visa apoiar as atividades de promoção internacional das empresas do Cluster do Calçado em 2024, com o objetivo de aumentar as exportações nacionais e reforçar a sua diversificação geográfica. 
Com este objetivo, conjuga-se o apoio à participação em feiras e exposições nos mercados mais relevantes, com a realização de missões empresariais a mercados com potencial e com um conjunto de ações complementares de promoção e marketing internacional.</t>
  </si>
  <si>
    <t>MPr-2023-5</t>
  </si>
  <si>
    <t>COMPETE2030-FSE+-00267100</t>
  </si>
  <si>
    <t>INOV CONTACTO</t>
  </si>
  <si>
    <t>A operação iniciou a 01-08-2022 e finaliza-se a 29-02-2024, para a realização de 1 edição INOVContacto, programa de estágios profissionais em contexto internacional. Abrangerá 111 NEET c/ grau académico &gt;=6, e custo previsto de 3,5M€. Contratualizam-se os indicadores de resultados de 111 participantes NEET que beneficiam dos estágios profissionais e 42% de participantes NEET em educação, formação ou emprego, 6 meses após a conclusão do estágio.</t>
  </si>
  <si>
    <t>COMPETE2030-2023-2</t>
  </si>
  <si>
    <t>2022-08-01</t>
  </si>
  <si>
    <t>2024-02-29</t>
  </si>
  <si>
    <t>COMPETE2030-FEDER-00978800</t>
  </si>
  <si>
    <t>IBERFAR, INDÚSTRIA FARMACÊUTICA S.A.</t>
  </si>
  <si>
    <t>500109753</t>
  </si>
  <si>
    <t>DeVMedCanEM - Desenvolvimento e validação clínica do primeiro medicamento português à base de canábis medicinal para tratamento da sintomatologia em doentes com esclerose múltipla.</t>
  </si>
  <si>
    <t xml:space="preserve">O projeto DeVMedCanEM visa o desenvolvimento do primeiro medicamento mundial à base de canábis medicinal com diferentes rácios de THC:CBD, sob a forma de solução oral e administrado por seringa, obtido através de um processo de extração e purificação baseado em métodos enzimáticos, mais sustentáveis e ecológicos, indicado para o tratamento da sintomatologia associada à esclerose múltipla moderada a grave refratária à terapêutica convencional. </t>
  </si>
  <si>
    <t>2027-11-13</t>
  </si>
  <si>
    <t>COMPETE2030-FEDER-00960500</t>
  </si>
  <si>
    <t>INDIE ENERGY, LDA</t>
  </si>
  <si>
    <t>517328780</t>
  </si>
  <si>
    <t>Comercialização de Energia baseado em Peer-to-Peer trading</t>
  </si>
  <si>
    <t>O projeto visa desenvolver um EMS/cVPP disruptivo com algoritmos preditivos real-time e modelos de P2P trading para a gestão e controlo dos recursos energéticos descentralizados. O projeto contribuirá para uma gestão e distribuição da energia renovável mais eficiente, justa e acessível entre Comunidades Energéticas, disponibilizando serviços de sistema e flexibilidade ao SEN.</t>
  </si>
  <si>
    <t>COMPETE2030-FSE+-00334100</t>
  </si>
  <si>
    <t>CRIALME-FABRICAÇÃO EXPORTAÇÃO E IMPORTAÇÃO DE CONFECÇÕES LDA</t>
  </si>
  <si>
    <t>501513850</t>
  </si>
  <si>
    <t>Formação para a Inovação e Produtividade</t>
  </si>
  <si>
    <t xml:space="preserve">
O projeto incrementa a capacidade de adaptação a mercados cada vez mais concorrenciais e competitivos, intensificando a formação dos/as gestores/as na reorganização e melhoria da capacidade de gestão e, dos/as colaboradores/as reforçando a produtividade para a estratégia de inovação, internacionalização e competitividade da empresa.</t>
  </si>
  <si>
    <t>COMPETE2030-2023-4</t>
  </si>
  <si>
    <t>COMPETE2030-FEDER-00655500</t>
  </si>
  <si>
    <t>Assistência Técnica MOVE PME</t>
  </si>
  <si>
    <t>Projeto no âmbito  de ação TAS07.1-02 Assistência Técnica, para a realização das atividades de encerramento do COMPETE 2020, visando o cumprimento integral das obrigações decorrentes da delegação de competências técnicas, financeiras e administrativas da Autoridade de Gestão no OI AIP, para os projetos conjuntos de Formação-Ação, com uma duração de 6 meses e um orçamento total de  300.331,33€.</t>
  </si>
  <si>
    <t>COMPETE2030-2024-2</t>
  </si>
  <si>
    <t>2024-01-02</t>
  </si>
  <si>
    <t>2024-06-28</t>
  </si>
  <si>
    <t>COMPETE2030-FEDER-00654600</t>
  </si>
  <si>
    <t>AGÊNCIA PARA A MODERNIZAÇÃO ADMINISTRATIVA, I.P.</t>
  </si>
  <si>
    <t>508184509</t>
  </si>
  <si>
    <t>Assistência Técnica - AMA 2024</t>
  </si>
  <si>
    <t xml:space="preserve">Este projeto pretende dotar a Agência para a Modernização Administrativa, I.P. dos meios físicos e financeiros para cumprir a sua missão no âmbito do contrato de delegação de competências, no que respeita ao encerramento do POCI – COMPETE2020, com sucesso, rigor, transparência, cooperação e simplificação. </t>
  </si>
  <si>
    <t>COMPETE2030-2024-1</t>
  </si>
  <si>
    <t>COMPETE2030-FEDER-00652300</t>
  </si>
  <si>
    <t>Assistência Técnica para apoiar as acções necessárias ao encerramento eficaz e eficiente do programa, no âmbito das competências delegadas</t>
  </si>
  <si>
    <t>A candidatura da Assistência técnica visa o acompanhamento de todo o processo de acordo com o previsto na legislação e no contracto de delegação de competências quanto à gestão técnica, administrativa e financeira de todo o ciclo de vida das operações.</t>
  </si>
  <si>
    <t>COMPETE2030-FEDER-00651400</t>
  </si>
  <si>
    <t>Encerramento das operações do Sistema de Apoio à Investigação Científica e Tecnológica 2020</t>
  </si>
  <si>
    <t>A presente candidatura enquadra-se no Eixo Prioritário VI - AT do POCI, que tem por objetivo na prossecução do exercício eficaz e eficiente das competências e atribuições delegadas, em 2015, na FCT como Organismo Intermédio, através do financiamento de ações relativas ao Sistema de Apoio à Investigação Científica e Tecnológica (SAICT) no PT2020.</t>
  </si>
  <si>
    <t>COMPETE2030-FEDER-00648200</t>
  </si>
  <si>
    <t>Assistência Técnica dirigido aos organismos intermédios - COMPETE2030-2024-1</t>
  </si>
  <si>
    <t>A presente candidatura ao Eixo de Assistência Técnica visa assegurar as funções de gestão, acompanhamento e encerramento das tipologias de investimento alvo de delegação de competências pela Autoridade de Gestão, nomeadamente das competências de apoio, monitorização, gestão, avaliação e acompanhamento, certificação, auditoria e controlo de projetos.</t>
  </si>
  <si>
    <t>COMPETE2030-FEDER-00648100</t>
  </si>
  <si>
    <t>Assistência Técnica dirigido aos organismos intermédios da formação-ação</t>
  </si>
  <si>
    <t xml:space="preserve">Existindo diversas ações ainda por efetuar para o correto encerramento do programa existe a necessidade desta candidatura de forma a dar cobertura ao apoio as mesmas. </t>
  </si>
  <si>
    <t>COMPETE2030-FEDER-00643200</t>
  </si>
  <si>
    <t xml:space="preserve">Assistência Técnica Formação-Ação OI CCP	</t>
  </si>
  <si>
    <t xml:space="preserve">A candidatura em causa destina-se a apoiar as ações necessárias ao encerramento eficaz e eficiente do Projeto Dinamizar, implementado pelo OI CCP, e do Programa Operacional Competitividade e Internacionalização – COMPETE 2020. </t>
  </si>
  <si>
    <t>COMPETE2030-FEDER-00639400</t>
  </si>
  <si>
    <t>Assistência Técnica para apoiar as ações necessárias ao encerramento do Programa Operacional Competitividade e Internacionalização (COMPETE2020), no quadro das competências delegadas pela AG no CEC/CCIC enquanto  OI.</t>
  </si>
  <si>
    <t>Assistência Técnica para apoiar as ações necessárias ao encerramento eficaz e eficiente do Programa Operacional Competitividade e Internacionalização (COMPETE2020), no quadro das competências delegadas pela Autoridade de Gestão no CEC/CCIC enquanto Organismo Intermédio (OI), nomeadamente: controlo dos projetos; avaliação da formação e do programa, e promoção de ações de dinamização e sensibilização para a mudança e intercâmbio de boas práticas.</t>
  </si>
  <si>
    <t>COMPETE2030-FEDER-00631100</t>
  </si>
  <si>
    <t>AEP - Assistência Técnica Organismo Intermédio Formação-Ação</t>
  </si>
  <si>
    <t>A AEP-CCI,ao abrigo do previsto no n.º 2 e 3 do artº 37.º do DL n.º 137/2014,de 12 de setembro,em conformidade com o n.º 6 do artº 123.º do Reg. (UE) n.º 1303/2013,do Parlamento Europeu e do Conselho, de 17 de dezembro, assume e exercerá com eficiência e eficácia as funções delegadas de gestão dos FEEI,no período de 1jan24 a 30jun24, relativamente às atividades de encerramento das operações da formação-ação,no âmbito do Aviso COMPETE2030-2024-02.</t>
  </si>
  <si>
    <t>COMPETE2030-FEDER-00645300</t>
  </si>
  <si>
    <t>MOG TECHNOLOGIES, LDA</t>
  </si>
  <si>
    <t>508225825</t>
  </si>
  <si>
    <t>MEMENTO - Mapeamento de Emoções em Experiências no setor dos Media utilizando Neurociência para uma Observação Transparente</t>
  </si>
  <si>
    <t>O MEMENTO, promovido pela MOG Technologies e pela Universidade de Aveiro, foca o desenvolvimento de uma toolbox que analisa e classifica emoções, tendo como tecnologia base o BCI - Brain Computer Interface.
Direciona-se aos setores de Media e Saúde, com o objetivo de otimizar a produção de conteúdo audiovisual pela análise das emoções da audiência e de aumentar o impacto da reabilitação de pacientes paraplégicos, através de tecnologias imersivas.</t>
  </si>
  <si>
    <t>COMPETE2030-FEDER-00640200</t>
  </si>
  <si>
    <t>AUTOMAISE, S.A.</t>
  </si>
  <si>
    <t>514610875</t>
  </si>
  <si>
    <t>Plataforma de IA Sustentável da AUTOMAISE</t>
  </si>
  <si>
    <t>O projeto visa a criação de 1 plataforma AI sustentável, revolucionando a forma de se desenvolver as soluções de AI. A empresa propõe-se a desenvolver 3 módulos para a sua plataforma AI, que irão garantir a observação e monitorização das emissões de carbono das soluções e a redução da atual dependência de grandes conjuntos de dados, criando mecanismos que permitem minimizar as emissões carbónicas sem compromisso do desempenho da solução de AI.</t>
  </si>
  <si>
    <t>COMPETE2030-FEDER-00631200</t>
  </si>
  <si>
    <t>Sistema de Apoio à decisão para Otimização de Transporte de Última Milha de Contentores Marítimos</t>
  </si>
  <si>
    <t>LMMCODSS visa ser um sistema de apoio à decisão para suportar a otimização da atividade de transporte de última milha de contentores marítimos. Permitirá um aumento da eficiência do transporte, reduzindo custos e pegada de carbono, maior sustentabilidade das atividades, com melhoria da circulação rodoviária e da qualidade do ar, na envolvente dos portos. O sistema baseia-se em métodos de otimização de rotas, inteligência artificial e simulação.</t>
  </si>
  <si>
    <t>COMPETE2030-FEDER-00630300</t>
  </si>
  <si>
    <t>SISCOG-SISTEMAS COGNITIVOS, S.A.</t>
  </si>
  <si>
    <t>501707336</t>
  </si>
  <si>
    <t>AI4OptiAgri - Soluções de Inteligência Artificial e Data Science para a Otimização da Agricultura de Precisão</t>
  </si>
  <si>
    <t>O projeto AI4OptiAgri pretende usar Inteligência Artificial e Data Science para optimizar a produção agrícola de forma sustentável e o uso dos recursos de forma eficiente e equilibrada, com claros benefícios quer para a agricultura quer para o ambiente.</t>
  </si>
  <si>
    <t>COMPETE2030-FSE+-00393700</t>
  </si>
  <si>
    <t>SECRETARIA GERAL DO MINISTERIO DOS NEGOCIOS ESTRANGEIROS</t>
  </si>
  <si>
    <t>600014576</t>
  </si>
  <si>
    <t>Programa de Estágios Profissionais na Administração Central do Estado específico para os serviços periféricos externos do Ministério dos Negócios Estrangeiros.</t>
  </si>
  <si>
    <t>Os estágios profissionais PEPAC-MNE são remunerados, têm a duração de 12 meses contínuos, e constituem uma oportunidade para a jovens licenciados experienciarem o trabalho da Administração Pública, na área da diplomacia portuguesa.</t>
  </si>
  <si>
    <t>4020 - Estágios desenvolvidos em missões diplomáticas portuguesas</t>
  </si>
  <si>
    <t>COMPETE2030-2023-3</t>
  </si>
  <si>
    <t>COMPETE2030-FSE+-00629400</t>
  </si>
  <si>
    <t>ENTREPOSTO A. FONTES S.A.</t>
  </si>
  <si>
    <t>501262300</t>
  </si>
  <si>
    <t>SIQRH - Formação empresarial individual clusters</t>
  </si>
  <si>
    <t>A E. A. FONTES tem urgência na qualificação dos seus agentes, devido à modernização tecnológica na reparação e manutenção dos veículos. Prevê desenvolver formação para as equipas de gestão, vendas, após venda e produtivos, para desenvolver técnicas de liderança e comunicação interna;comunicar e servir o cliente, com vista à satisfação/fidelização;utilização das tecnologias de comunicação digital e divulgação dos serviços;gestão da informação.</t>
  </si>
  <si>
    <t>2027-05-28</t>
  </si>
  <si>
    <t>COMPETE2030-FSE+-00629000</t>
  </si>
  <si>
    <t>JAPRAC, RENT A CAR - ALUGUER DE AUTOMÓVEIS LDA</t>
  </si>
  <si>
    <t>501335854</t>
  </si>
  <si>
    <t>A JAPRAC tem urgência na qualificação dos seus agentes, encontrando-se num permanente processo de evolução, impulsionado pela transição energética e pelo avanço das tecnologias digitais. Prevê desenvolver formação para as equipas de gestão e vendas, para habilitar os profissionais a lidar com as mais recentes inovações, possibilitando que a empresa se posicione de maneira cada vez mais competitiva no mercado.</t>
  </si>
  <si>
    <t>2025-04-14</t>
  </si>
  <si>
    <t>2027-04-05</t>
  </si>
  <si>
    <t>COMPETE2030-FSE+-00627700</t>
  </si>
  <si>
    <t>AMORIM CORK, S.A.</t>
  </si>
  <si>
    <t>500311390</t>
  </si>
  <si>
    <t>Academia Amorim Cork - Inovação, Sustentabilidade 2025</t>
  </si>
  <si>
    <t xml:space="preserve">A AMORIM CORK tem como objetivo principal a sustentabilidade, tendo em consideração o manuseio do seu produto mais nobre, a cortiça, implicando critérios de condutas agrícolas sustentáveis, gestão responsável dos recursos naturais e redução do impacto ambiental, através do recurso a novas tecnologias visando racionalizar todo o processo de forma integrada.
</t>
  </si>
  <si>
    <t>COMPETE2030-FSE+-00397900</t>
  </si>
  <si>
    <t>GRESTEL - PRODUTOS CERÂMICOS S.A.</t>
  </si>
  <si>
    <t>504266098</t>
  </si>
  <si>
    <t>Reforço de competências para a inovação e competitividade</t>
  </si>
  <si>
    <t>O presente projeto visa incrementar a qualificação dos trabalhadores e a competitividade da empresa, de modo a potenciar o desenvolvimento de soluções suportadas em conhecimento e com forte incorporação de valor acrescentado nacional.</t>
  </si>
  <si>
    <t>2023-12-27</t>
  </si>
  <si>
    <t>2025-12-17</t>
  </si>
  <si>
    <t>COMPETE2030-FSE+-00627600</t>
  </si>
  <si>
    <t>RACE - REFRIGERATION &amp; AIR CONDITIONING ENGINEERING, S.A.</t>
  </si>
  <si>
    <t>502808004</t>
  </si>
  <si>
    <t xml:space="preserve">RACE - PLANO DE FORMAÇÃO </t>
  </si>
  <si>
    <t>Por forma a reforçar a capacidade de adaptação a mercados cada vez mais concorrenciais, o projeto formativo pretende promover a atualização/melhoria das competências dos colaboradores para o exercício da sua atividade profissional. O Plano incide no desenvolvimento de competências de gestão operacional, competências técnicas e relacionais, que por sua vez incrementarão a competitividade e, consequente, a diferenciarão no mercado em que atua.</t>
  </si>
  <si>
    <t>COMPETE2030-FSE+-00627500</t>
  </si>
  <si>
    <t>LSM-SERVIÇOS E MANUTENÇÃO, LDA</t>
  </si>
  <si>
    <t>514690186</t>
  </si>
  <si>
    <t>Qualificar a LSM!</t>
  </si>
  <si>
    <t xml:space="preserve">Com o projeto formativo, a LSM demonstra um compromisso de evolução contínua, pretendendo incrementar as qualificações específicas dos seus colaboradores em domínios críticos de competitividade, no âmbito da estratégia de inovação e modernização da empresa. Neste âmbito, a LSM vai capacitar e preparar os seus RH para acompanharem os processos de mudança; ultrapassar os desafios e abraçar as oportunidades emergentes. </t>
  </si>
  <si>
    <t>COMPETE2030-FSE+-00627300</t>
  </si>
  <si>
    <t>CONSTRUÇÕES - BAIRRO DO SOL LDA</t>
  </si>
  <si>
    <t>506071472</t>
  </si>
  <si>
    <t>Qualificação CBS</t>
  </si>
  <si>
    <t>No âmbito de atuação da CBS a formação continua é de extrema importância permitindo atualizações constantes nas temáticas da área de atuação assim como ajuda a minimizar o risco de incidentes. Através do PF apresentado é pretende-se contribui para o desenvolvimento pessoal e profissional da equipa e da empresa. Com esta visão em mente e os objetivos em linha de fundo pretende-se dotar os RH de formação que permitirá a evolução que é pretendida.</t>
  </si>
  <si>
    <t>COMPETE2030-FSE+-00625400</t>
  </si>
  <si>
    <t>HENDO - COMÉRCIO DE AUTOMÓVEIS, S.A.</t>
  </si>
  <si>
    <t>501919422</t>
  </si>
  <si>
    <t>A Hendo tem urgência na qualificação dos seus agentes, devido à modernização tecnológica na reparação e manutenção dos veículos. Prevê desenvolver formação para as equipas de gestão após venda e produtivos, para desenvolver técnicas de liderança e comunicação interna; comunicar e servir o cliente, com vista à satisfação/fidelização; utilização das tecnologias de comunicação digital e divulgação dos serviços; gestão da informação.</t>
  </si>
  <si>
    <t>2027-03-01</t>
  </si>
  <si>
    <t>COMPETE2030-FSE+-01197100</t>
  </si>
  <si>
    <t>ASSOCIAÇÃO EMPRESARIAL DE AGUEDA</t>
  </si>
  <si>
    <t>500832668</t>
  </si>
  <si>
    <t>Projeto Conjunto 2024 - 2026</t>
  </si>
  <si>
    <t>Projeto conjunto de formação profissional, para trabalhadores por conta de outrem, no âmbito do Programa de Capacitação do Cluster Produtech, promovido pela AEA.
Ao longo dos 24 meses de execução deste projeto, serão apoiadas 24 PME e 660 colaboradores, sendo ainda desenvolvidas 241 ações de formação e ministradas 1 353h de formação e, no somatório de formandos em todas as ações de formação, serão alcançados 5 201 formandos, num volume total de formação de 76 466horas.</t>
  </si>
  <si>
    <t>4013 - Formação empresarial conjunta (inclui formação-ação) (SI)</t>
  </si>
  <si>
    <t>COMPETE2030-2023-6</t>
  </si>
  <si>
    <t>COMPETE2030-FSE+-01196800</t>
  </si>
  <si>
    <t>ASSOCIAÇÃO COMERCIAL E INDUSTRIAL DO CONCELHO DE ESPOSENDE</t>
  </si>
  <si>
    <t>503455580</t>
  </si>
  <si>
    <t>Qualificar para a sustentabilidade</t>
  </si>
  <si>
    <t>A Associação Comercial e Industrial do Concelho de Esposende (ACICE), como entidade coordenadora e formadora certificada, apresenta um Plano de Formação empresarial conjunto ajustado às estratégias de inovação e internacionalização das empresas do Cluster de Competitividade do Habitat Sustentável participantes neste projeto, com vista à qualificação específica dos seus ativos (trabalhadores/empresários), em domínios prioritários para uma Construção e Habitat mais sustentável, e ao reforço da sua competitividade e resiliência em ambiente global.</t>
  </si>
  <si>
    <t>COMPETE2030-FSE+-01196500</t>
  </si>
  <si>
    <t>AECOA.2030RH</t>
  </si>
  <si>
    <t xml:space="preserve">A AECOA pretende aumentar as qualificações específicas de 380 trabalhadores de 14 PME do cluster Produtech, através do Programa Formação Empresarial Conjunta Clusters.
O presente Projeto - AECOA.2030RH - responde a necessidade de formação transversais identificadas e contempla um Volume Global de Formação de 40.000h a realizar em 2 anos.
O Plano formativo é dirigido à qualificação de trabalhadores, empresários e gestores em áreas de competência chave para as estratégias de inovação, internacionalização e modernização das empresas.
</t>
  </si>
  <si>
    <t>COMPETE2030-FSE+-01196300</t>
  </si>
  <si>
    <t>SKILLSTECH II</t>
  </si>
  <si>
    <t xml:space="preserve">Projeto de qualificação do Cluster PRODUTECH, destina-se a 25 PME da fileira, é constituído por 6 áreas temáticas "Economia Digital, digitalização e Indústria 4.0", "Ferramentas de Gestão e Melhoria da Produtividade",  "Governança ambiental, social e corporativa (ESG)", "Internacionalização: vendas online, comunicação e marketing digital", "Inteligência artificial aplicável a várias áreas de negócio", e "Liderança e motivação de equipas", 21 cursos, 53 ações de formação, para o envolvimento de 795 formandos que corresponderão a 250 trabalhadores, 1325 horas de formação e um volume de 19875 horas de formação. </t>
  </si>
  <si>
    <t>2025-05-28</t>
  </si>
  <si>
    <t>2027-04-28</t>
  </si>
  <si>
    <t>COMPETE2030-FSE+-00411400</t>
  </si>
  <si>
    <t>JORGES CONFECÇÕES, S.A.</t>
  </si>
  <si>
    <t>502338407</t>
  </si>
  <si>
    <t>Moda e tecnologia – Crescendo no Cluster Têxtil</t>
  </si>
  <si>
    <t>O presente projeto tem como o objetivo a formação dos colaboradores da Belavista em prol da sustentabilidade, inovação e transição digital, através da aprendizagem de instrumentos e métodos de gestão e organização, aumentando a sua competitividade no mercado.</t>
  </si>
  <si>
    <t>2026-09-21</t>
  </si>
  <si>
    <t>COMPETE2030-FSE+-01196000</t>
  </si>
  <si>
    <t>ANIET_ Habitat Sustentável - Industria extrativa e transformadora</t>
  </si>
  <si>
    <t>No âmbito da sua missão a ANIET pretende contribuir para a sustentabilidade das empresas promovendo atividades de apoio à inovação, à cooperação e a capacitação dos colaboradores nas empresas, estimulando fatores de competitividade de natureza coletiva essenciais às estratégias de crescimento e emprego, que possam induzir boas práticas de gestão abrangentes e com efeitos na economia nacional
Este projeto visa atender às necessidades das empresas da área das construção civil, empresas com atividade que se enquadram no Cluster do Habitat Sustentável, especialmente aquelas envolvidas direta ou indiretamente no setor da industria extrativa em Portugal. O nosso objetivo é capacitá-las para se adaptarem de maneira eficaz às mudanças e inovações do mercado, ao mesmo tempo em que se promove um ambiente de trabalho saudável e seguro.</t>
  </si>
  <si>
    <t>2024-05-07</t>
  </si>
  <si>
    <t>2026-05-06</t>
  </si>
  <si>
    <t>COMPETE2030-FSE+-00623800</t>
  </si>
  <si>
    <t>IMPETUS PORTUGAL - TÊXTEIS S.A.</t>
  </si>
  <si>
    <t>500736685</t>
  </si>
  <si>
    <t xml:space="preserve">Qualificação e Inovação </t>
  </si>
  <si>
    <t xml:space="preserve">O plano de formação proposto pretende reforçar a aposta na eficiência da cadeia de processos de produção e na promoção de uma cultura de inovação e melhoria contínua, otimizando, por conseguinte, os investimentos realizados em tecnologia e inovação.
</t>
  </si>
  <si>
    <t>2024-07-16</t>
  </si>
  <si>
    <t>2026-07-06</t>
  </si>
  <si>
    <t>COMPETE2030-FSE+-00415800</t>
  </si>
  <si>
    <t>J.M.J. BORDADOS LDA</t>
  </si>
  <si>
    <t>505152258</t>
  </si>
  <si>
    <t>JMJ - Formação empresarial em áreas-chave</t>
  </si>
  <si>
    <t>Qualificação dos RH em linha com a estratégia de inovação e internacionalização, associada ao aumento de competências nas áreas-chave Aperfeiçoamento de competências técnicas críticas, Governança ambiental, social e corporativa, Liderança e motivação de equipas e Inovação produtiva, tecnológica e organizacional, com vista à reorganização e melhoria das capacidades de gestão e, reforçando a sua competitividade e encetando processos de mudança.</t>
  </si>
  <si>
    <t>2024-01-22</t>
  </si>
  <si>
    <t>2026-01-11</t>
  </si>
  <si>
    <t>COMPETE2030-FSE+-00416200</t>
  </si>
  <si>
    <t>ETFOR - Formação empresarial em áreas-chave</t>
  </si>
  <si>
    <t>Qualificação específica dos RH da ETFOR em linha com a estratégia de inovação e internacionalização, associada ao aumento de competências nas áreas-chave Liderança e motivação de equipas, Inovação produtiva, tecnológica e organizacional, Governança ambiental, social e corporativa, Internacionalização e i4.0, com vista à reorganização e melhoria das capacidades de gestão e, reforçando a sua competitividade e encetando processos de mudança.</t>
  </si>
  <si>
    <t>2026-10-25</t>
  </si>
  <si>
    <t>COMPETE2030-FSE+-00418000</t>
  </si>
  <si>
    <t>MATIAS &amp; ARAÚJO S.A.</t>
  </si>
  <si>
    <t>503938238</t>
  </si>
  <si>
    <t>Matias &amp; Araújo - Formação empresarial em áreas-chave</t>
  </si>
  <si>
    <t>Qualificação específica dos RH da M&amp;A associada ao aumento de competências nas áreas-chave Governança ambiental, social e corporativa, Sustentabilidade e ambiente, Ambiente de trabalho eficiente e seguro, Inovação, Trabalho colaborativo e gestão da cadeia de abastecimentos ágil e eficiente, Digitalização e Indústria 4.0 com vista à reorganização e melhoria de gestão e, a sua competitividade e encetando processos de mudança.</t>
  </si>
  <si>
    <t>2024-03-11</t>
  </si>
  <si>
    <t>2026-03-02</t>
  </si>
  <si>
    <t>COMPETE2030-FSE+-00418500</t>
  </si>
  <si>
    <t>BELFAMA-EMPRESA TEXTIL LDA</t>
  </si>
  <si>
    <t>500322791</t>
  </si>
  <si>
    <t>BELFAMA - Formação empresarial em áreas-chave</t>
  </si>
  <si>
    <t>Qualificação dos RH da BELFAMA em linha com a estratégia de inovação e internacionalização, elevando as competências nas áreas-chave Aperfeiçoamento de competências técnicas, Sustentabilidade e Ambiente, Economia digital, Ferramentas de trabalho, Governança ambiental, Inovação, Internacionalização, Motivação de equipas, com vista à reorganização e melhoria das capacidades de gestão, reforçando a sua competitividade e encetando a mudança.</t>
  </si>
  <si>
    <t>COMPETE2030-FSE+-00418600</t>
  </si>
  <si>
    <t>MIGUEL SOUSA CONFECÇÕES - UNIPESSOAL LDA</t>
  </si>
  <si>
    <t>507464354</t>
  </si>
  <si>
    <t>MSC - Formação empresarial em áreas-chave</t>
  </si>
  <si>
    <t>Qualificação específica dos RH da MSC em linha com a estratégia de inovação e internacionalização, associada ao aumento de competências nas áreas-chave Governança ambiental; Trabalho eficiente e seguro; Ferramentas de gestão; Liderança; Inovação produtiva, tecnológica e organizacional e Internacionalização com vista à reorganização e melhoria das capacidades de gestão e, reforçando a sua competitividade e encetando processos de mudança.</t>
  </si>
  <si>
    <t>2024-06-05</t>
  </si>
  <si>
    <t>2026-05-27</t>
  </si>
  <si>
    <t>COMPETE2030-FSE+-00419200</t>
  </si>
  <si>
    <t>FITEXAR - Formação empresarial em áreas-chave</t>
  </si>
  <si>
    <t>Qualificação específica dos RH da FITEXAR em linha com a estratégia de inovação e internacionalização, associada ao aumento de competências nas áreas-chave Governança ambiental, Liderança e motivação de equipas, Gestão, i4.0, Internacionalização, Inovação, e Ambiente e trabalho eficiente e seguro, com vista à reorganização e melhoria das capacidades de gestão e, reforçando a sua competitividade e encetando processos de mudança.</t>
  </si>
  <si>
    <t>2024-06-06</t>
  </si>
  <si>
    <t>COMPETE2030-FSE+-00622000</t>
  </si>
  <si>
    <t>TÍTULOS E RUBRICAS - UNIPESSOAL LDA</t>
  </si>
  <si>
    <t>514495901</t>
  </si>
  <si>
    <t>TÍTULOS &amp; RÚBRICAS 2024 - SIQRH - Formação empresarial individual clusters</t>
  </si>
  <si>
    <t>Implementação de um Plano de Formação na Títulos &amp; Rúbricas, considerando o diagnóstico de necessidades e os objetivos a alcançar, para a qualificação dos colaboradores em domínios essenciais para a competitividade da empresa. O Plano de Formação proposto engloba 5 cursos que se desdobram em 37 ações de formação e um volume de formação previsto de 47.100 horas e inclui 210 pessoas do total de 215 colaboradores, correspondendo a 97,7% do total.</t>
  </si>
  <si>
    <t>2027-01-15</t>
  </si>
  <si>
    <t>COMPETE2030-FSE+-00422000</t>
  </si>
  <si>
    <t>FAVIMA - SOCIEDADE TÊXTIL LDA</t>
  </si>
  <si>
    <t>502134330</t>
  </si>
  <si>
    <t>Formar Favima</t>
  </si>
  <si>
    <t>Com o presente projeto a Favima pretende aumentar as qualificações específicas dos trabalhadores em domínios relevantes para a estratégia de inovação, internacionalização e modernização da empresa, bem como aumentar as capacidades da gestão empresarial e e-skills para suportar estratégias de inovação, permitindo acompanhar o desenvolvimento tecnológico que os dias de hoje exigem.</t>
  </si>
  <si>
    <t>COMPETE2030-FSE+-00422700</t>
  </si>
  <si>
    <t>ANITA, PORTUGAL, CONFECÇÕES, LIMITADA</t>
  </si>
  <si>
    <t>502146958</t>
  </si>
  <si>
    <t>Qualificar os RH da ANITA</t>
  </si>
  <si>
    <t>Resumindo, a Anita está empenhada em promover uma evolução significativa na sua dinâmica organizacional, reconhecendo a importância de investir no desenvolvimento contínuo de seus colaboradores. As necessidades formativas identificadas não apenas visam consolidar os êxitos do passado, mas também incorporar uma visão abrangente de forma a impulsionar a empresa a patamares ainda mais elevados de sucesso e competitividade.</t>
  </si>
  <si>
    <t>2026-10-27</t>
  </si>
  <si>
    <t>COMPETE2030-FSE+-00423600</t>
  </si>
  <si>
    <t>Vital Marques Rodrigues - Formação empresarial em áreas-chave</t>
  </si>
  <si>
    <t>Qualificação específica dos RH da VMR em linha com a estratégia de inovação e internacionalização, associada ao aumento de competências nas áreas-chave Ambiente de trabalho eficiente, Aperfeiçoamento de competências, Inovação, Internacionalização e Liderança e motivação de equipas com vista à reorganização e melhoria das capacidades de gestão e, reforçando a sua competitividade e encetando processos de mudança.</t>
  </si>
  <si>
    <t>2026-11-25</t>
  </si>
  <si>
    <t>COMPETE2030-FSE+-00424400</t>
  </si>
  <si>
    <t>CLARIAUSE - Formação empresarial em áreas-chave</t>
  </si>
  <si>
    <t>Qualificação específica dos RH da CLARIAUSE em linha com a estratégia de inovação e internacionalização, associada ao aumento de competências nas áreas-chave Aperfeiçoamento de competências técnicas, I4.0, Governança, Inovação, Internacionalização, IA, Trabalho eficiente, Processos de gestão eficientes, e Motivação, com vista à reorganização e melhoria das capacidades de gestão e, reforçando a sua competitividade e encetando processos de mudança.</t>
  </si>
  <si>
    <t>2026-10-20</t>
  </si>
  <si>
    <t>COMPETE2030-FSE+-00424500</t>
  </si>
  <si>
    <t>LUIS NUNES DA SILVA LDA</t>
  </si>
  <si>
    <t>502303883</t>
  </si>
  <si>
    <t>Por um calçado sustentável e ecológico</t>
  </si>
  <si>
    <t>O presente projeto tem como o objetivo a formação dos colaboradores da LNS em prol da sustentabilidade, inovação e transição digital, através da aprendizagem de instrumentos e métodos de gestão e organização, aumentando a sua competitividade no mercado.</t>
  </si>
  <si>
    <t>2024-11-13</t>
  </si>
  <si>
    <t>COMPETE2030-FSE+-00425600</t>
  </si>
  <si>
    <t>COSTEIRA-ENGENHARIA E CONSTRUÇÃO, S.A.</t>
  </si>
  <si>
    <t>500505292</t>
  </si>
  <si>
    <t>Qualificar Costeira</t>
  </si>
  <si>
    <t>Para Costeira os Recursos humanos são o alicerce do desenvolvimento pois desempenham 1 papel crucial na produtividade da empresa onde opera o compromisso de evolução contínua e desenvolvimento de competências técnicas essenciais para 1 desempenho adequado das funções. Pretende-se com este projeto contribuir para o crescimento unitário de forma a ser visível no todo empresarial e na atuação do Cluster para que tenham crescimento e sucesso.</t>
  </si>
  <si>
    <t>2024-10-23</t>
  </si>
  <si>
    <t>COMPETE2030-FSE+-00425700</t>
  </si>
  <si>
    <t>LUÍS RODRIGUES &amp; TEIXEIRA, S.A.</t>
  </si>
  <si>
    <t>501702105</t>
  </si>
  <si>
    <t>LRT - Formação empresarial em áreas-chave</t>
  </si>
  <si>
    <t>Qualificação específica dos RH da LRT em linha com a estratégia de inovação e internacionalização, associada ao aumento de competências nas áreas-chave Liderança e motivação, Economia digital, Internacionalização: estratégias, Inovação produtiva, Internacionalização, Ferramentas de trabalho, Ambiente de Trabalho Eficiente, visando à reorganização e melhoria das capacidades de gestão, reforçando a competitividade e encetando processos de mudança.</t>
  </si>
  <si>
    <t>COMPETE2030-FSE+-00621800</t>
  </si>
  <si>
    <t>TWINTEX II - INDÚSTRIA DE CONFECÇÕES, S.A.</t>
  </si>
  <si>
    <t>509067280</t>
  </si>
  <si>
    <t>TWINTEX 2024 - SIQRH - Formação empresarial individual clusters</t>
  </si>
  <si>
    <t>Implementação de um Plano de Formação na empresa Twintex, considerando o diagnóstico de necessidades e os objetivos a alcançar, para a qualificação dos colaboradores em domínios essenciais para a competitividade da empresa. O Plano de Formação proposto engloba 12 cursos que se desdobram por 87 ações de formação, com um volume de formação previsto de 118.145 horas e inclui 285 pessoas do total de 299 colaboradores, correspondendo a 95,3% do total.</t>
  </si>
  <si>
    <t>2026-08-07</t>
  </si>
  <si>
    <t>COMPETE2030-FSE+-00425900</t>
  </si>
  <si>
    <t>NASTROTEX - INDÚSTRIA DE PASSAMANARIAS LDA</t>
  </si>
  <si>
    <t>505034948</t>
  </si>
  <si>
    <t>NASTROTEX - Formação empresarial em áreas-chave</t>
  </si>
  <si>
    <t>Qualificação específica dos RH da NASTROTEX em linha com a estratégia de inovação e internacionalização, associada ao aumento de competências nas áreas-chave Governança ambiental, Economia digital, Ferramentas de gestão/melhoria da produtividade, Liderança e motivação de equipas, Inovação e Internacionalização, com vista à reorganização e melhoria das capacidades de gestão e, reforçando a sua competitividade e encetando processos de mudança.</t>
  </si>
  <si>
    <t>2024-10-22</t>
  </si>
  <si>
    <t>COMPETE2030-FSE+-00620900</t>
  </si>
  <si>
    <t>LAMEIRINHO-INDÚSTRIA TEXTIL S.A.</t>
  </si>
  <si>
    <t>500151539</t>
  </si>
  <si>
    <t>Lameirinho 2024 - SIQRH - Formação empresarial individual clusters</t>
  </si>
  <si>
    <t>Implementação de um Plano de Formação na Lameirinho, considerando o diagnóstico de necessidades e os objetivos a alcançar, para a qualificação dos colaboradores em domínios essenciais para a competitividade da empresa. O Plano de Formação proposto engloba 33 cursos que se desdobram em 82 ações de formação e um volume de formação previsto de 64.103 horas e inclui 362 pessoas do total de 723 colaboradores, correspondendo a 50,1% do total.</t>
  </si>
  <si>
    <t>2027-01-25</t>
  </si>
  <si>
    <t>COMPETE2030-FSE+-00426200</t>
  </si>
  <si>
    <t>GRANTEX-FABRICA DE CONFECÇÕES DE VESTUARIO LDA</t>
  </si>
  <si>
    <t>501798900</t>
  </si>
  <si>
    <t>GRANTEX - Formação empresarial em áreas-chave</t>
  </si>
  <si>
    <t>Qualificação específica dos RH da GRANTEX em linha com a estratégia de inovação e internacionalização, associada ao aumento de competências nas áreas-chave Inovação, Governança ambiental, social e corporativa, Ferramentas de trabalho colaborativo, Aperfeiçoamento de competências para o negócio e I4.0 com vista à reorganização e melhoria das capacidades de gestão e, reforçando a sua competitividade e encetando processos de mudança.</t>
  </si>
  <si>
    <t>2026-10-19</t>
  </si>
  <si>
    <t>COMPETE2030-FSE+-00426300</t>
  </si>
  <si>
    <t>GOFER SOCKS , S.A.</t>
  </si>
  <si>
    <t>502552794</t>
  </si>
  <si>
    <t>GOFER SOCKS - Formação empresarial em áreas-chave</t>
  </si>
  <si>
    <t>Qualificação específica dos RH da GOFER em linha com a estratégia de inovação e internacionalização, associada ao aumento de competências nas áreas-chave Governança ambiental, Ferramentas de gestão e de melhoria da produtividade, Aperfeiçoamento de competências técnicas e Economia digital, com vista à reorganização e melhoria das capacidades de gestão e, reforçando a sua competitividade e encetando processos de mudança.</t>
  </si>
  <si>
    <t>COMPETE2030-FSE+-00427700</t>
  </si>
  <si>
    <t>IRIVOTEXTIL-TINTURARIA E ACABAMENTOS DE TEXTEIS LDA</t>
  </si>
  <si>
    <t>502213604</t>
  </si>
  <si>
    <t>Qualificar os RH da IRIVOTÊXTIL</t>
  </si>
  <si>
    <t>Com o presente projeto a IRIVOTÊXTIL pretende aumentar as qualificações específicas dos trabalhadores em domínios relevantes para a estratégia de inovação, internacionalização e modernização da empresa, bem como aumentar as capacidades da gestão empresarial e e-skills para suportar estratégias de inovação, permitindo acompanhar o desenvolvimento tecnológico que os dias de hoje exigem.</t>
  </si>
  <si>
    <t>2026-12-14</t>
  </si>
  <si>
    <t>COMPETE2030-FSE+-00428900</t>
  </si>
  <si>
    <t>JOSE MOREIRA FERNANDES &amp; FILHOS, S.A.</t>
  </si>
  <si>
    <t>502046376</t>
  </si>
  <si>
    <t>Qualificar a JMF!</t>
  </si>
  <si>
    <t xml:space="preserve">Para a JMF os seus Recursos Humanos constituem-se como fator chave de competitividade da empresa, desempenhando um papel crucial na produtividade da empresa e a empresa pretende desenvolver o projeto formativo por forma a reforçar as competências técnicas e pessoais dos seus colaboradores em domínios críticos de competitividade, no âmbito da estratégia de inovação, modernização e internacionalização da empresa. </t>
  </si>
  <si>
    <t>2026-10-06</t>
  </si>
  <si>
    <t>COMPETE2030-FSE+-00429400</t>
  </si>
  <si>
    <t>MAXIMO INTERNACIONAL IMPORTACAO E EXPORTACAO SA</t>
  </si>
  <si>
    <t>501975128</t>
  </si>
  <si>
    <t>MÁXIMO - Formação empresarial em áreas-chave</t>
  </si>
  <si>
    <t>Qualificação específica dos RH da MÁXIMO em linha com a estratégia de inovação e internacionalização, associada ao aumento de competências nas áreas-chave Ambiente de Trabalho Eficiente e Seguro; Inovação; Ferramentas de trabalho colaborativo; Liderança e motivação de equipas de trabalho e Internacionalização, com vista à reorganização e melhoria das capacidades de gestão e, reforçando a sua competitividade e encetando processos de mudança.</t>
  </si>
  <si>
    <t>COMPETE2030-FSE+-00431000</t>
  </si>
  <si>
    <t>SIDÓNIOS SEAMLESS TECH, S.A.</t>
  </si>
  <si>
    <t>505333830</t>
  </si>
  <si>
    <t>SIDÓNIOS - Formação empresarial em áreas-chave</t>
  </si>
  <si>
    <t>Qualificação específica dos RH da SIDÓNIOS em linha com a estratégia de inovação e internacionalização, associada ao aumento de competências nas áreas-chave Ambiente de Trabalho Eficiente, Aperfeiçoamento de competências, Ferramentas de trabalho colaborativo, Inovação produtiva, Liderança e motivação de equipas, com vista à reorganização e melhoria das capacidades de gestão e, reforçando a sua competitividade e encetando processos de mudança.</t>
  </si>
  <si>
    <t>2024-10-07</t>
  </si>
  <si>
    <t>2026-09-28</t>
  </si>
  <si>
    <t>COMPETE2030-FSE+-00620600</t>
  </si>
  <si>
    <t>DURIT - METALURGIA PORTUGUESA DO TUNGSTENIO, LDA</t>
  </si>
  <si>
    <t>501217371</t>
  </si>
  <si>
    <t xml:space="preserve">Skills 2.0 future- Formar para competir e inovar  </t>
  </si>
  <si>
    <t>A candidatura, em articulação com o Cluster Engineering &amp; Tooling contribuirá para o aumento de competitividade da Durit, com impacto direto na cadeia de valor, com ganhos em inovação, em transferência de conhecimentos e na capacidade de abordagem a mercados externos, através da promoção e desenvolvimento das competências e qualificações dos seus trabalhadores capacitando a Durit com métodos disruptivos assentes na Industria 4.0.</t>
  </si>
  <si>
    <t>COMPETE2030-FSE+-00433500</t>
  </si>
  <si>
    <t>CONFECÇÕES FERNANDES &amp; MIRANDA LDA</t>
  </si>
  <si>
    <t>502627573</t>
  </si>
  <si>
    <t>Qualificar os RH da Fermir</t>
  </si>
  <si>
    <t>No atual cenário empresarial altamente competitivo e globalizado, a FERMIR destaca-se pela sua visão proativa e comprometimento com o aprimoramento contínuo. O plano de formação desenvolvido reflete não apenas um investimento em competências comportamentais, específicas ou técnicas, mas também uma sólida ligação com a estratégia global da empresa e uma compreensão clara dos domínios cruciais para a sua competitividade.</t>
  </si>
  <si>
    <t>2026-11-16</t>
  </si>
  <si>
    <t>COMPETE2030-FSE+-00433900</t>
  </si>
  <si>
    <t>STORIA DI MODA K - DESIGN E PRODUÇÃO TÊXTIL, LDA</t>
  </si>
  <si>
    <t>509279597</t>
  </si>
  <si>
    <t>Vamos Qualificar os RH da STORIA!!</t>
  </si>
  <si>
    <t>A Storia Di Moda K demonstra com a implementação do presente projeto que os Recursos Humanos desempenham um papel crucial na produtividade global da empresa onde o compromisso com a evolução contínua proporciona o desenvolvimento de competências técnicas essenciais para desempenharem funções críticas no setor têxtil o que contribuirá positivamente para o seu crescimento e sucesso a longo prazo.</t>
  </si>
  <si>
    <t>2027-02-08</t>
  </si>
  <si>
    <t>COMPETE2030-FSE+-00434600</t>
  </si>
  <si>
    <t>GRES PANARIA PORTUGAL, S.A.</t>
  </si>
  <si>
    <t>504073788</t>
  </si>
  <si>
    <t xml:space="preserve">GPP Projeto de Formação - 2024-2026 </t>
  </si>
  <si>
    <t xml:space="preserve">A Gres Panaria Portugal S.A. compromete-se com a melhoria contínua, desenvolvimento sustentável e remuneração do capital investido. Objetivos para 2024-2026 incluem internacionalização, inovação, excelência operacional, desenvolvimento de colaboradores e sustentabilidade.  O projeto de formação visa reforçar competências em comunicação internacional, gestão de energia, sustentabilidade, digitalização, desenvolvimento humano e produtividade.      </t>
  </si>
  <si>
    <t>2024-04-06</t>
  </si>
  <si>
    <t>2026-03-28</t>
  </si>
  <si>
    <t>COMPETE2030-FSE+-00620500</t>
  </si>
  <si>
    <t>JAPAUTOMOTIVE - COMÉRCIO DE AUTOMÓVEIS, S.A.</t>
  </si>
  <si>
    <t>505897210</t>
  </si>
  <si>
    <t>A JAPAutomotive tem urgência na qualificação dos seus agentes, devido à modernização tecnológica na reparação e manutenção dos veículos. Prevê desenvolver formação para as equipas de gestão, vendas, após venda e produtivos, para desenvolver técnicas de liderança e comunicação interna;comunicar e servir o cliente, com vista à satisfação/fidelização;utilização das tecnologias de comunicação digital e divulgação dos serviços;gestão da informação.</t>
  </si>
  <si>
    <t>2025-03-05</t>
  </si>
  <si>
    <t>COMPETE2030-FSE+-00435100</t>
  </si>
  <si>
    <t>WS - WOOD AND STEEL , LDA</t>
  </si>
  <si>
    <t>513365850</t>
  </si>
  <si>
    <t>WS - Formação empresarial em áreas-chave</t>
  </si>
  <si>
    <t>Qualificação dos RH em linha com a estratégia de inovação e internacionalização, associada ao aumento de competências nas áreas-chave Aperfeiçoamento de competências, Ambiente e Trabalho eficiente e seguro, Inovação produtiva, tecnológica e organizacional, Internacionalização, Liderança e motivação de equipas, com vista à reorganização e melhoria das capacidades de gestão e, reforçando a sua competitividade e encetando processos de mudança.</t>
  </si>
  <si>
    <t>2027-01-29</t>
  </si>
  <si>
    <t>COMPETE2030-FSE+-00435300</t>
  </si>
  <si>
    <t>O FELIZ - METALOMECÂNICA , S.A.</t>
  </si>
  <si>
    <t>500853177</t>
  </si>
  <si>
    <t>Qualificar os RH do O FELIZ</t>
  </si>
  <si>
    <t xml:space="preserve">O FELIZ pretende apostar na diferenciação e qualificação da empresa num contexto empresarial competitivo e desafiante. É importante reforçar o desempenho profissional dos RH, dotando-os de conhecimentos e competências de novos métodos e processos organizacionais e tecnológicos na empresa. O investimento na qualificação dos RH fortalece o capital humano e consolida a posição da empresa como inovadora e competitiva na indústria metalomecânica. </t>
  </si>
  <si>
    <t>2027-02-22</t>
  </si>
  <si>
    <t>COMPETE2030-FSE+-00436900</t>
  </si>
  <si>
    <t>COMBITUR - METALOMECÂNICA, SOCIEDADE UNIPESSOAL LDA</t>
  </si>
  <si>
    <t>510483852</t>
  </si>
  <si>
    <t>Qualificar RH Combitur Metalomecânica</t>
  </si>
  <si>
    <t>Para COMBITUR os Recursos humanos são o alicerce do desenvolvimento desempenhando um papel crucial na produtividade da empresa onde opera o compromisso de evolução contínua e desenvolvimento de competências técnicas essenciais para 1 desempenho adequado das funções. Pretende-se com este projeto contribuir para o crescimento unitário de forma a ser visível no todo empresarial e na atuação do Cluster para que tenham crescimento e sucesso.</t>
  </si>
  <si>
    <t>COMPETE2030-FSE+-00438400</t>
  </si>
  <si>
    <t>PEDRO PORTUGUESA-FABRICA DE CALÇAS LDA</t>
  </si>
  <si>
    <t>500222274</t>
  </si>
  <si>
    <t>Qualificar a Pedro Portuguesa!</t>
  </si>
  <si>
    <t>A Pedro Portuguesa demonstra com a implementação do projeto formativo que os Recursos Humanos desempenham um papel crucial para o desempenho global da empresa e pretende investir no reforço das competências técnicas e comportamentais dos seus colaboradores em domínios críticos de competitividade, no âmbito da estratégia de inovação, modernização e internacionalização da empresa para o crescimento e sucesso da empresa.</t>
  </si>
  <si>
    <t>COMPETE2030-FSE+-00620300</t>
  </si>
  <si>
    <t>SPRAL-SOCIEDADE DE PRÉ-ESFORÇADOS DE AVEIRO, LDA</t>
  </si>
  <si>
    <t>500276757</t>
  </si>
  <si>
    <t>O presente projeto visa incrementar a qualificação e a competitividade da empresa, de modo a potenciar o desenvolvimento de atividades produtivas suportadas em conhecimento e criatividade e com forte incorporação de valor acrescentado nacional.</t>
  </si>
  <si>
    <t>2026-02-20</t>
  </si>
  <si>
    <t>COMPETE2030-FSE+-00619600</t>
  </si>
  <si>
    <t>WEST HORSE POWERTRAIN PORTUGAL, S.A.</t>
  </si>
  <si>
    <t>504463969</t>
  </si>
  <si>
    <t>Projeto de Formação da West Horse Powertrain Portugal</t>
  </si>
  <si>
    <t>O presente Plano de Formação integra-se na estratégia de desenvolvimento da HORSE AVEIRO que se orienta p/ desenvolver novas competências, criando condições p/ se posicionar c/o fornecedor de uma nova gama de produto inovadores, não só p/ a Renault, mas também p/ outros potenciais clientes da indústria automóvel, através da transferência e aplicação de conhecimento Grupo Renault em parceria c/ a sua equipa de engenharia do produto-processo.</t>
  </si>
  <si>
    <t>2026-02-18</t>
  </si>
  <si>
    <t>COMPETE2030-FSE+-00619400</t>
  </si>
  <si>
    <t>FSM-INDÚSTRIA DE CONFECÇÕES S.A.</t>
  </si>
  <si>
    <t>500896496</t>
  </si>
  <si>
    <t>FSM 2024 - SIQRH - Formação empresarial individual clusters</t>
  </si>
  <si>
    <t>Implementação de um Plano de Formação na empresa FSM, considerando o diagnóstico de necessidades e os objetivos a alcançar, para a qualificação dos colaboradores em domínios essenciais para a competitividade da empresa. O Plano de Formação proposto engloba 29 cursos que se desdobram em 54 ações de formação e um volume de formação previsto de 52.613 horas e inclui 105 pessoas do total de 128 colaboradores, correspondendo a 82,0% do total.</t>
  </si>
  <si>
    <t>2025-01-22</t>
  </si>
  <si>
    <t>2027-01-13</t>
  </si>
  <si>
    <t>COMPETE2030-FSE+-00445400</t>
  </si>
  <si>
    <t>SIROLIS-PREFABRICADOS DE BETÃO S.A.</t>
  </si>
  <si>
    <t>502136090</t>
  </si>
  <si>
    <t>Sirolis Projecto Formação - 2024-2026</t>
  </si>
  <si>
    <t xml:space="preserve">A Sirolis, empresa de prefabricados de betão, prioriza a satisfação do cliente, comprometendo-se com a qualidade, inovação e responsabilidade social. Os seus objetivos estratégicos para 2024-2026 incluem crescimento, inovação, eficiência, desenvolvimento de competências e sustentabilidade. O plano de formação visa fortalecer competências em liderança, Lean Management, processos produtivos, inovação e sustentabilidade. </t>
  </si>
  <si>
    <t>COMPETE2030-FSE+-00446000</t>
  </si>
  <si>
    <t>GRESART - CERÂMICA INDUSTRIAL S.A.</t>
  </si>
  <si>
    <t>501197630</t>
  </si>
  <si>
    <t>Gresart Projecto Formação - 2024-2026</t>
  </si>
  <si>
    <t xml:space="preserve">A Gesart S.A, actualmente fazendo parte da PANARIAGROUP INDUSTRIE CERAMIQUE, alinha-se com a visão de liderança global em pavimentos cerâmicos, destacando-se pela qualidade, design e sustentabilidade. Os objetivos estratégicos para 2024-2026 incluem a consolidação internacional, investimento em tecnologias sustentáveis, desenvolvimento de competências dos colaboradores, otimização digital e sustentabilidade ambiental. </t>
  </si>
  <si>
    <t>COMPETE2030-FEDER-00446100</t>
  </si>
  <si>
    <t>OmniContent - Omnichannel Content Management Ecosystem</t>
  </si>
  <si>
    <t xml:space="preserve">O OmniContent propõe a I&amp;D de uma nova plataforma de criação de conteúdos personalizados a disponibilizar através de uma estratégia omnichannel, usando o RCS como canal de comunicação primário. Assim, pretendem-se mitigar desafios que levam a um fraco engagement dos clientes com as marcas, como a falta de estratégias omnichannel, o desconhecimento das preferências dos clientes, e a inexistência de uma base de dados de negócio única entre canais. </t>
  </si>
  <si>
    <t>COMPETE2030-FSE+-00446400</t>
  </si>
  <si>
    <t>O presente projeto de formação enquadra-se na estratégia que vem sendo implementada pela PORCEL, tendo em vista incrementar a qualificação e a competitividade da empresa, de modo a potenciar o desenvolvimento de novos e inovadores produtos de maior valor acrescentado.</t>
  </si>
  <si>
    <t>2024-01-24</t>
  </si>
  <si>
    <t>COMPETE2030-FEDER-00570200</t>
  </si>
  <si>
    <t>Projeto Business On the Way (BOW 2024-2025)</t>
  </si>
  <si>
    <t>O Proj BOW 2024/2025 visa a implementação de um programa estruturado de intervenção num conjunto de empresas PME, com vista à promoção da competitividade das empresas, a sua capacidade de resposta e presença nos mercados internacionais, através de uma abordagem por Fileiras/Setores estratégicos para a economia nacional, de elevado potencial exportador e apostando em ações dirigidas a mercados de oportunidades a nível mundial, em particular para mercados não tradicionais de grande potencial para as exportações portuguesas, promovendo a abordagem sistémica na organização de ações coletivas em certames internacionais, de prospecção e presença em mercados, de promoção e marketing internacional que visem o acesso a novos mercados e a captação de oportunidades de negócio, potenciando a integração em cadeias de valor globais e diversificação das exportações, valorizando as ferramentas da indústria 4.0, do marketing digital e tecnologia 5G, e a promoção da marca “Portugal”.</t>
  </si>
  <si>
    <t>COMPETE2030-FSE+-00449600</t>
  </si>
  <si>
    <t>COMBITUR - CONSTRUÇÕES, S.A.</t>
  </si>
  <si>
    <t>500067120</t>
  </si>
  <si>
    <t>Qualificar RH COMBITUR</t>
  </si>
  <si>
    <t>Para COMBITUR os Recursos humanos são o alicerce do desenvolvimento pois desempenham 1 papel crucial na produtividade da empresa onde opera o compromisso de evolução contínua e desenvolvimento de competências técnicas essenciais para 1 desempenho adequado das funções. Pretende-se com este projeto contribuir para o crescimento unitário de forma a ser visível no todo empresarial e na atuação do Cluster com vista ao crescimento e sucesso.</t>
  </si>
  <si>
    <t>COMPETE2030-FSE+-00453200</t>
  </si>
  <si>
    <t>ACWIN, S.A.</t>
  </si>
  <si>
    <t>515782173</t>
  </si>
  <si>
    <t>ACWIN QUALIFICA</t>
  </si>
  <si>
    <t>Aumentar as qualificações dos trabalhadores em domínios relevantes para a estratégia de inovação, internacionalização e modernização da empresa, de modo a reforçar as competências e a competitividade global da ACWIN.</t>
  </si>
  <si>
    <t>COMPETE2030-FSE+-00453600</t>
  </si>
  <si>
    <t>OVARMAT - COMÉRCIO DE MATERIAIS DE CONSTRUÇÃO, S.A.</t>
  </si>
  <si>
    <t>502891050</t>
  </si>
  <si>
    <t>FORMAÇÃO OVARMAT 2024-2026</t>
  </si>
  <si>
    <t>Aumentar as qualificações dos gestores e trabalhadores em domínios relevantes para a estratégia de inovação, internacionalização e modernização da empresa, de modo a reforçar as competências e a competitividade global da OVARMAT.</t>
  </si>
  <si>
    <t>COMPETE2030-FSE+-00454000</t>
  </si>
  <si>
    <t>CORTEXTIL POVOA-CONFECÇÃO DE VESTUARIO LDA</t>
  </si>
  <si>
    <t>501544577</t>
  </si>
  <si>
    <t>CORTEXTIL 2030</t>
  </si>
  <si>
    <t>Pretende-se implementar um plano de formação que permita a melhoria das competências para o exercício da atividade profissional dos colaboradores de uma média empresa do setor têxtil.</t>
  </si>
  <si>
    <t>2026-09-27</t>
  </si>
  <si>
    <t>COMPETE2030-FSE+-00454600</t>
  </si>
  <si>
    <t>LINGOTE ALUMÍNIOS, S.A.</t>
  </si>
  <si>
    <t>503257737</t>
  </si>
  <si>
    <t>SIQRH Clusters - Lingote Alumínios</t>
  </si>
  <si>
    <t>A LINGOTE ALUMÍNIOS, aposta na formação de novas competências para os seus colaboradores, com o intuito de reforçar as suas valências e capacidades técnicas, promovendo a sua motivação e integração no âmbito da estratégia de inovação da Empresa. A formação é fundamental para habilitar a equipa de competências essenciais para o exercício das suas funções, com efeito nos índices de produtividade e desenvolvimento de outros processos.</t>
  </si>
  <si>
    <t>2025-01-08</t>
  </si>
  <si>
    <t>2026-12-30</t>
  </si>
  <si>
    <t>COMPETE2030-FSE+-00618800</t>
  </si>
  <si>
    <t>BECRI - MALHAS E CONFECÇÕES S.A.</t>
  </si>
  <si>
    <t>501371621</t>
  </si>
  <si>
    <t>Becri 2024 - SIQRH - Formação empresarial individual clusters</t>
  </si>
  <si>
    <t>Implementação de um Plano de Formação na Becri, considerando o diagnóstico de necessidades e os objetivos a alcançar, para a qualificação dos colaboradores em domínios essenciais para a competitividade da empresa. O Plano de Formação proposto engloba 13 cursos que se desdobram em 31 ações de formação e um volume de formação previsto de 32.940 horas e inclui 211 pessoas do total de 214 colaboradores, correspondendo a 98,6% do total.</t>
  </si>
  <si>
    <t>COMPETE2030-FSE+-00455800</t>
  </si>
  <si>
    <t>SAINT - GOBAIN PORTUGAL, S.A.</t>
  </si>
  <si>
    <t>502208546</t>
  </si>
  <si>
    <t>Saint-Gobain Projecto de Formação - 2024-2026</t>
  </si>
  <si>
    <t xml:space="preserve">A Saint-Gobain Portugal enfrenta desafios na construção, incluindo a falta de mão de obra qualificada. Para superar isso, propõe um plano de formação (2024-2026) focado em competências pessoais, Indústria 4.0, IoT, análise de dados e inteligência artificial. Seis objetivos estratégicos incluem mercado, sustentabilidade, inovação, responsabilidade social, cultura organizacional e diversidade. </t>
  </si>
  <si>
    <t>COMPETE2030-FSE+-00456900</t>
  </si>
  <si>
    <t>N. V. E. - ENGENHARIAS, S.A.</t>
  </si>
  <si>
    <t>502701110</t>
  </si>
  <si>
    <t>QUALIFICA NVE</t>
  </si>
  <si>
    <t>No sentido reforçar a sua competitividade, o presente projeto formativo tem por objetivo aperfeiçoar/atualizar as competências dos trabalhadores da empresa para o exercício da sua atividade profissional, de forma a melhorar o seu desempenho, a qualidade e bem-estar no trabalho, promovendo e criando equipas de trabalho tecnicamente melhor preparadas e resilientes para os novos desafios previstos para o setor da construção civil.</t>
  </si>
  <si>
    <t>2024-05-15</t>
  </si>
  <si>
    <t>2026-05-05</t>
  </si>
  <si>
    <t>COMPETE2030-FSE+-00618600</t>
  </si>
  <si>
    <t>DUAL BORGSTENA TEXTILE PORTUGAL, UNIPESSOAL LDA</t>
  </si>
  <si>
    <t>502355409</t>
  </si>
  <si>
    <t>Borgstena Projecto de Formação - 2024-2026</t>
  </si>
  <si>
    <t xml:space="preserve">A DUAL Borgstena Textile Portugal, integrada no Grupo Sul Coreano Dual Borgstena Sweden AB, visa liderar globalmente na indústria têxtil automotiva. Compromete-se a reduzir emissões de CO2, adotar energia renovável e contribuir para 8 Objetivos de Desenvolvimento Sustentável da ONU. Para 2024, focaliza em objetivos como expansão internacional, sustentabilidade, capacitação de pessoal, inovação, eficiência digital e atuação em cadeias logísticas. </t>
  </si>
  <si>
    <t>2027-01-18</t>
  </si>
  <si>
    <t>COMPETE2030-FSE+-00617800</t>
  </si>
  <si>
    <t>Qualificar para a sustentabilidade e inovação</t>
  </si>
  <si>
    <t>A Orthos XXI Lda. desenvolverá este projeto de formação para aumentar a qualificação específica dos colaboradores em diferentes domínios, com vista a mais facilmente encetar processos de mudança como a sustentabilidade, modernização desmaterialização de processos, inovação e desenvolvimento, liderança e gestão da empresa.</t>
  </si>
  <si>
    <t>2026-05-26</t>
  </si>
  <si>
    <t>COMPETE2030-FSE+-00617200</t>
  </si>
  <si>
    <t>SULIMET, LDA</t>
  </si>
  <si>
    <t>504914618</t>
  </si>
  <si>
    <t>Formar para crescer na Sulimet</t>
  </si>
  <si>
    <t>O projeto de formação aposta na Melhoria da Competência Digital, Eficiência e Produtividade, relações interpessoais, reforço da cibersegurança, num Ambiente de Trabalho Mais Seguro e Saudável.</t>
  </si>
  <si>
    <t>COMPETE2030-FSE+-00458400</t>
  </si>
  <si>
    <t>FORTEAMS LAB, S.A.</t>
  </si>
  <si>
    <t>507682300</t>
  </si>
  <si>
    <t>FORteams Lab - Formação empresarial em áreas-chave</t>
  </si>
  <si>
    <t>Qualificação específica dos RH da FORteams em linha com a estratégia de inovação e internacionalização, associada ao aumento de competências nas áreas-chave Ferramentas de gestão; Digitalização e I4.0; Internacionalização; Liderança e motivação de equipas; Inovação; Competências técnicas; Governança ambiental, com vista à reorganização e melhoria das capacidades de gestão e, reforçando a sua competitividade e encetando processos de mudança.</t>
  </si>
  <si>
    <t>COMPETE2030-FSE+-00458600</t>
  </si>
  <si>
    <t>M.N.RAMOS FERREIRA, ENGENHARIA, S.A.</t>
  </si>
  <si>
    <t>501421491</t>
  </si>
  <si>
    <t>PLANO DE FORMAÇÃO MN RAMOS FERREIRA</t>
  </si>
  <si>
    <t xml:space="preserve">Reforço das competências dos RH nas áreas das línguas estrangeiras, informática na ótica do utilizador, comportamental/Liderança, negociação e da gestão, por forma a tornar a empresa mais competitiva no mercado global em que atua. </t>
  </si>
  <si>
    <t>2027-04-26</t>
  </si>
  <si>
    <t>COMPETE2030-FSE+-00459700</t>
  </si>
  <si>
    <t>REDEGÁS-PROJECTO E INSTALAÇÕES DE GÁS, S.A.</t>
  </si>
  <si>
    <t>502444592</t>
  </si>
  <si>
    <t>PLANO DE FORMAÇÃO REDEGA</t>
  </si>
  <si>
    <t>COMPETE2030-FSE+-00460000</t>
  </si>
  <si>
    <t>AMTROL - ALFA, METALOMECÂNICA S.A.</t>
  </si>
  <si>
    <t>500216738</t>
  </si>
  <si>
    <t>QUALIFICAR RH</t>
  </si>
  <si>
    <t xml:space="preserve">A candidatura contempla o plano de formação da AMTROL-ALFA para os anos 2024 a 2026 e incide fundamentalmente no desenvolvimento de competências de gestão relacional, ferramentas de gestão e produtividade, competências linguísticas e competências ambientais, permitindo o reforço da competitividade da empresa no mercado em que atua. </t>
  </si>
  <si>
    <t>2024-02-27</t>
  </si>
  <si>
    <t>2026-02-17</t>
  </si>
  <si>
    <t>COMPETE2030-FSE+-00616000</t>
  </si>
  <si>
    <t>ARESTALFER, S.A.</t>
  </si>
  <si>
    <t>503648825</t>
  </si>
  <si>
    <t>ARESTALFER-Skills</t>
  </si>
  <si>
    <t>Ambiciona-se que o programa formativo encoraje a adopção de práticas de gestão avançadas e métodos operacionais de vanguarda, assegurando a plena integração dos colaboradores nos recursos disponibilizados. Este programa tem como meta dotar os participantes de competências altamente especializadas em áreas que são críticas para impulsionar a inovação e facilitar o expansão global da empresa.</t>
  </si>
  <si>
    <t>2024-11-06</t>
  </si>
  <si>
    <t>COMPETE2030-FSE+-00615600</t>
  </si>
  <si>
    <t>NILORN PORTUGAL - INDÚSTRIA DE ETIQUETAS LDA</t>
  </si>
  <si>
    <t>502249196</t>
  </si>
  <si>
    <t xml:space="preserve">Nirlon - Empower+
</t>
  </si>
  <si>
    <t>Ambiciona-se que o programa formativo estimule a implementação de práticas inovadoras na gestão e nos procedimentos operacionais, assegurando a total integração dos colaboradores com os recursos disponibilizados. Com este programa pretende-se alcançar a capacitação específica em áreas de relevância estratégica para o impulso inovador e o desenvolvimento global da empresa.</t>
  </si>
  <si>
    <t>2025-02-18</t>
  </si>
  <si>
    <t>2027-02-04</t>
  </si>
  <si>
    <t>COMPETE2030-FSE+-00615400</t>
  </si>
  <si>
    <t>Sarreliber - Reforço da Capacitação</t>
  </si>
  <si>
    <t>O projeto visa melhorar as competências e qualificações por via da adoção das melhores práticas dos sistemas de gestão e da gestão industrial, na inovação tecnológica, organizacional e produtiva, transformação digital, sustentabilidade e aperfeiçoamento de competências críticas para o negócio.</t>
  </si>
  <si>
    <t>2024-03-18</t>
  </si>
  <si>
    <t>2026-02-27</t>
  </si>
  <si>
    <t>COMPETE2030-FEDER-00570700</t>
  </si>
  <si>
    <t>A APIMA, em coordenação com as associações da Fileira Casa e da AICEP, apresenta neste projeto com 14 ações presenciais e digitais, que abrangem quatro continentes e dezenas de mercados, tendo como objetivo aumentar o reconhecimento do Made in Portugal Naturally.
O projeto tem ações em eventos internacionais globais, onde se podem estabelecer contatos com potenciais clientes de diversos mercados, tem também ações em para nichos de mercado (arquitetos, decoradores, prescritores), ações em segmentos específicos, como por exemplo, feiras de Contract, dedicados à hotelaria, restauração e áreas de turismo em geral.
As ações digitais, estão focadas nas principais plataformas digitais internacionais, com uma abrangência à escala mundial, assim como também algumas plataformas de nicho, onde o posicionamento é exclusivo para empresas com produtos e marcas de valor acrescentado, com impacto nos mercados alvo.
O projeto vai abranger umas dezenas de empresas, alavancando também novos exportadores.</t>
  </si>
  <si>
    <t>COMPETE2030-FSE+-00615100</t>
  </si>
  <si>
    <t>EUROCAST PORTUGAL VIANA, S.A.</t>
  </si>
  <si>
    <t>513342575</t>
  </si>
  <si>
    <t xml:space="preserve">EUROCAST PORTUGAL VIANA - Qualificação para a Mudança, a  Inovação e a Transição Digital
</t>
  </si>
  <si>
    <t>Formação em áreas temáticas críticas, promovendo o matching entre as necessidades da EVI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da sua capacidade de retenção de competências e talento.</t>
  </si>
  <si>
    <t>2024-12-12</t>
  </si>
  <si>
    <t>COMPETE2030-FSE+-00615000</t>
  </si>
  <si>
    <t>EUROCAST AVEIRO, S.A.</t>
  </si>
  <si>
    <t>513850074</t>
  </si>
  <si>
    <t>EUROCAST AVEIRO - Qualificação para a Mudança, a  Inovação e a Transição Digital</t>
  </si>
  <si>
    <t>Formação em áreas temáticas críticas, promovendo o matching entre as necessidades da EAV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da sua capacidade de retenção de competências e talento.</t>
  </si>
  <si>
    <t>COMPETE2030-FSE+-00614800</t>
  </si>
  <si>
    <t>PROCALÇADO - PRODUTORA DE COMPONENTES PARA CALÇADO S.A.</t>
  </si>
  <si>
    <t>501200720</t>
  </si>
  <si>
    <t>Projeto Capacitação - Procalçado</t>
  </si>
  <si>
    <t>O projeto visa a capacitação dos recursos humanos da PROCALÇADO para uma resposta mais consentânea com os desafios do reforço da sua base produtiva no que respeita à inovação, Produtividade, Flexibilidade, Qualidade para atingir nichos de alto valor acrescentado, transição digital (i4.0), envolvendo um significante número de colaboradores num total de 5480 horas de formação e 283 formandos.</t>
  </si>
  <si>
    <t>COMPETE2030-FEDER-00571000</t>
  </si>
  <si>
    <t>CAMARA DE COMERCIO E INDUSTRIA LUSO-JAPONESA</t>
  </si>
  <si>
    <t>500939810</t>
  </si>
  <si>
    <t>Portugal@Nihon2024</t>
  </si>
  <si>
    <t>A Câmara de Comércio e Indústria Luso Japonesa, com o projeto Portugal@Nihon2024, pretende capacitar conjuntamente as empresas para entrar ou consolidar a sua presença no mercado japonês, utilizando sobretudo, estratégias inovadoras de comunicação e promoção digitais, mas também reunindo recursos, criando redes de contatos, utilizando e reduzindo custos no processo de internacionalização das empresas.</t>
  </si>
  <si>
    <t>2025-02-27</t>
  </si>
  <si>
    <t>COMPETE2030-FSE+-01195900</t>
  </si>
  <si>
    <t>Formação empresarial conjunta Cluster Habitat Sustentável - AEVM</t>
  </si>
  <si>
    <t>O projeto é uma iniciativa inovadora destinada a fortalecer competências dos trabalhadores de 10 empresas associadas ao Cluster Habitat Sustentável, visando promover uma cultura de inovação e gestão estratégica avançada. O foco é em incorporar práticas de eco-design, melhorar a eficiência energética e integrar tecnologias sustentáveis, otimizando assim a eficiência operacional e minimizar os impactos ambientais. A formação abrange aspetos críticos como segurança e saúde no trabalho, desenvolvimento de habilidades de liderança, e utilização eficaz de ferramentas colaborativas digitais. O projeto também enfatiza a importância da adaptação às mudanças do mercado e a implementação de práticas sustentáveis para garantir a competitividade a longo prazo. Ao promover a inovação contínua e a excelência operacional, permitirá as empresas participantes melhorem a sustentabilidade corporativa e também contribuírem significativamente para o desenvolvimento de uma economia mais verde e resiliente.</t>
  </si>
  <si>
    <t>COMPETE2030-FSE+-01195800</t>
  </si>
  <si>
    <t>MODAPORTUGAL SKILLS III</t>
  </si>
  <si>
    <t>Projeto conjunto de formação estruturante que visa qualificar um grupo de empresas do setor do vestuário e da moda em áreas temáticas como a Economia Digital e a Indústria 4.0, a Economia Circular, a Sustentabilidade e o Ambiente, a Produtividade, a Internacionalização, o Eco-Design e a Engenharia de Produto, a Liderança, a Inovação Produtiva, Tecnológica e Organizacional, entre outras.</t>
  </si>
  <si>
    <t>COMPETE2030-FSE+-01195400</t>
  </si>
  <si>
    <t>APCMC-Habitat Sustentável</t>
  </si>
  <si>
    <t xml:space="preserve">A APCMC propõe com este projeto desenvolver a capacitação das PME para a sua competitividade por via da incorporação do princípio da sustentabilidade na área da construção civil em Portugal.
Ao ter uma associação empresarial a implementar esta operações, irá aliviar as PME da sobrecarga burocrática associada à formação empresarial, permitindo que se concentrem plenamente nos seus negócios
Este projeto visa atender às necessidades das empresas da área das construção civil, empresas com atividade que se enquadram no Cluster do Habitat Sustentável, especialmente aquelas envolvidas direta ou indiretamente no setor de  matérias para a construção civil em Portugal. O nosso objetivo é capacitá-las para se adaptarem de maneira eficaz às mudanças e inovações do mercado, ao mesmo tempo em que se promove um ambiente de trabalho saudável e seguro.
</t>
  </si>
  <si>
    <t>2026-10-21</t>
  </si>
  <si>
    <t>COMPETE2030-FEDER-00571300</t>
  </si>
  <si>
    <t>SPort2W</t>
  </si>
  <si>
    <t xml:space="preserve">O presente projeto denominado SPort2W será sobre uma fileira pouco unificada, quer internamente quer externamente, a indústria do desporto. Assim, no âmbito do Programa Internacionalizar 2030, prevê-se um projeto de internacionalização conjunto desta indústria, capaz de colmatar as seguintes lacunas: 
- Ausência de promoção transversal
- É necessário valorizar o setor como um todo
- O mercado está em crescimento, mas focado em certos e determinados países
Desta forma, pretende-se a criação de uma marca e respetivo cluster para o setor industrial do desporto nacional. As empresas associadas irão, para além de realizar 2 feiras internacionais, participar ativamente numa missão empresarial inversa, a realizar em Portugal, contando com os grandes empresários e multinacionais da fileira do desporto. 
O objetivo desta operação é a divulgação em massa das empresas nacionais da indústria do desporto junto dos principais mercados em expansão.
</t>
  </si>
  <si>
    <t>COMPETE2030-FEDER-00572000</t>
  </si>
  <si>
    <t>INTER WOOD&amp;FURNITURE 2024/2025 - INTERNACIONALIZAÇÃO SUSTENTADA DAS EMPRESAS DA FILEIRA DA MADEIRA E MOBILIÁRIO</t>
  </si>
  <si>
    <t xml:space="preserve">O projeto INTER WOOD&amp;FURNITURE 2024-2025 consiste num Plano Estratégico de Internacionalização para PMEs da fileira de madeira e mobiliário e visa o desenvolvimento e reforço das suas capacidades exportadoras, conduzindo a um maior número de empresas exportadoras e à diversificação de mercados. Visa ainda promover a visibilidade internacional das empresas e do setor.
Aposta na organização de mostras de produtos para exploração de novos mercados e na presença em feiras internacionais como forma de conquistar e fidelizar públicos, introduz novas formas de promoção, dando resposta às necessidades de desenvolvimento e reforço da qualificação das PME da fileira de madeira e mobiliário, através da utilização das ferramentas de marketing digital para a inovação e da inclusão das empresas em marketplaces, permitindo um aumento exponencial da sua visibilidade.
Aposta sobretudo nos mercados da América do Norte e Médio Oriente, sem esquecer ações de relevo na Europa: Reino Unido, Espanha. </t>
  </si>
  <si>
    <t>2025-10-31</t>
  </si>
  <si>
    <t>COMPETE2030-FSE+-01195000</t>
  </si>
  <si>
    <t>MENTORES &amp; TUTORES - ASSOCIAÇÃO PARA O DESENVOLVIMENTO EMPRESARIAL E DOS TERRITÓRIOS</t>
  </si>
  <si>
    <t>513348301</t>
  </si>
  <si>
    <t>M&amp;T-Habitat Sustentável</t>
  </si>
  <si>
    <t>O presente projeto visa a capacitação das PME para a sua competitividade por via da incorporação do princípio da sustentabilidade. Este projeto tem como destinatárias empresas do Cluster do Habitat Sustentável (inclui empresas dos setores da construção civil, área florestal, jardinagem, mobiliário e outros) para se adaptarem efetivamente às mudanças do mercado, enquanto se promove um ambiente de trabalho saudável e seguro.</t>
  </si>
  <si>
    <t>COMPETE2030-FEDER-01164100</t>
  </si>
  <si>
    <t>TURISMO DE PORTUGAL I.P.</t>
  </si>
  <si>
    <t>508666236</t>
  </si>
  <si>
    <t>Projetar o Destino Portugal no Digital: Impulsionar a Economia do País</t>
  </si>
  <si>
    <t xml:space="preserve">O principal objetivo do projeto Projetar o Destino Portugal no Digital: Impulsionar a Economia do País é promover Portugal como destino turístico, juntamente com as suas marcas regionais, unindo as várias ações realizadas nos mercados internacionais. Este projeto está em linha com a Estratégia Turismo 2027 (ET2027), no eixo Projetar Portugal, e tem como principais objetivos reforçar a internacionalização de Portugal como um destino turístico para visitar, investir, viver e estudar, além de posicionar o turismo como um fator de competitividade e de impulso económico para o país e as empresas. </t>
  </si>
  <si>
    <t>COMPETE2030-2023-7</t>
  </si>
  <si>
    <t>COMPETE2030-FSE+-01194800</t>
  </si>
  <si>
    <t>APIMA_ formação empresarial conjunta</t>
  </si>
  <si>
    <t>A APIMA propõe com este projeto desenvolver a capacitação das PME para a sua competitividade por via da incorporação do princípio da sustentabilidade no mobiliário.
Ao realizar este projeto com uma entidade formadora com experiência em projetos de formação empresarial iremos retirar às PME a carga burocrática deste tipo de operações de forma a que estas se foquem nos seus negócios.
Este projeto tem como destinatárias empresas do Cluster do Habitat Sustentável, com foco nas empresas que trabalham indiretamente ou diretamente para o setor do mobiliário em Portugal , para se adaptarem efetivamente às mudanças e inovação do mercado, enquanto se promove um ambiente de trabalho saudável e seguro.</t>
  </si>
  <si>
    <t>COMPETE2030-FSE+-00614400</t>
  </si>
  <si>
    <t>MULTIMOTO - MOTOR PORTUGAL, S.A.</t>
  </si>
  <si>
    <t>502425717</t>
  </si>
  <si>
    <t>Projeto de formação individual, para os anos de 2024 a 2026, direcionado para 93 colaboradores da MULTIMOTO – MOTOR PORTUGAL, SA, localizada na região Norte, distribuídas por 46 ações, totalizando 308h de formação, num volume total de 16 496h.</t>
  </si>
  <si>
    <t>COMPETE2030-FSE+-00614000</t>
  </si>
  <si>
    <t>FECOCIVIL - FERRAMENTAS PARA CONSTRUÇÃO CIVIL S.A.</t>
  </si>
  <si>
    <t>502474017</t>
  </si>
  <si>
    <t>Fecocivil Inova</t>
  </si>
  <si>
    <t>Pretende-se que o plano de formação conduza à introdução de novas metodologias de gestão e de trabalho através da total adequação dos colaboradores aos meios disponibilizados, efetivando-se a sua qualificação específica em domínios relevantes para a estratégia de inovação e internacionalização.</t>
  </si>
  <si>
    <t>2025-02-20</t>
  </si>
  <si>
    <t>COMPETE2030-FSE+-00613700</t>
  </si>
  <si>
    <t>FORTUNATO O. FREDERICO &amp; CA LDA</t>
  </si>
  <si>
    <t>501441905</t>
  </si>
  <si>
    <t>Projeto de Capacitação - KYAIA</t>
  </si>
  <si>
    <t>O projeto visa a capacitação dos recursos humanos da KYAIA para uma resposta mais consentânea com os desafios da internacionalização, digitalização, diferenciação do produto e desenvolvimento ágil e sustentável, envolvendo 325 formandos num total de 8.165  horas de volume de formação, num período de tempo proposto de 22 meses.</t>
  </si>
  <si>
    <t>2025-02-24</t>
  </si>
  <si>
    <t>COMPETE2030-FSE+-00612900</t>
  </si>
  <si>
    <t>POLITÉRMICA ENGENHARIA, LDA</t>
  </si>
  <si>
    <t>503653209</t>
  </si>
  <si>
    <t xml:space="preserve">POLITÉRMICA - ClusterUpSkill
</t>
  </si>
  <si>
    <t>Este programa formativo conta com 228 participações de formandos, o que reflete a frequência de alguns colaboradores em diversas ações de formação, totalizando 5.317,00 horas de formação. As ações de formação decorrerão em horário laboral e na forma de organização presencial.
Esta operação terá a duração de 24 meses.
A POLITÉRMICA acredita que esta oportunidade de formação profissional resultará em mais produtividade, mais conhecimento, mais desenvolvimento pessoal e profissional, informação mais atualizada, processos mais otimizados e mais diferenciação no mercado nacional e internacional.</t>
  </si>
  <si>
    <t>2026-10-22</t>
  </si>
  <si>
    <t>COMPETE2030-FSE+-00460300</t>
  </si>
  <si>
    <t>BLUEROPHILL</t>
  </si>
  <si>
    <t>513866752</t>
  </si>
  <si>
    <t>BLUEROPHILL - Formação empresarial em áreas-chave</t>
  </si>
  <si>
    <t>Qualificação específica dos RH da BLUEROPHILL em linha com a estratégia de inovação e internacionalização, associada ao aumento de competências nas áreas-chave Economia Circular, Sustentabilidade e Ambiente; Governança ambiental, social e corporativa (ESG); Economia Digital, digitalização e Indústria 4.0, com vista à reorganização e melhoria das capacidades de gestão e, reforçando a sua competitividade e encetando processos de mudança.</t>
  </si>
  <si>
    <t>COMPETE2030-FSE+-00461000</t>
  </si>
  <si>
    <t xml:space="preserve">SIQRH - Lankhorst Euronete
</t>
  </si>
  <si>
    <t>Com o presente projeto de formação, a Empresa procura aumentar as qualificações específicas dos seus colaboradores em áreas consideradas relevantes para a prossecução da sua estratégia de inovação, consolidação no mercado internacional e modernização, fomentando o aumento da competitividade da empresa e a capacidade de resposta no mercado.</t>
  </si>
  <si>
    <t>2024-11-22</t>
  </si>
  <si>
    <t>2026-11-13</t>
  </si>
  <si>
    <t>COMPETE2030-FSE+-00461100</t>
  </si>
  <si>
    <t>MICROPLÁSTICOS S.A.</t>
  </si>
  <si>
    <t>501885277</t>
  </si>
  <si>
    <t>Qualificar os RH da MICROplásticos</t>
  </si>
  <si>
    <t>A candidatura contempla o plano de formação para 2024 a 2026 e incide no desenvolvimento de competências dos trabalhadores da empresa para o exercício da sua atividade profissional, de forma a melhorar o seu desempenho, a qualidade e bem-estar no trabalho, promovendo e criando equipas de trabalho tecnicamente melhor preparadas e resilientes para os novos desafios decorrentes dos projetos em que se encontra envolvida nos próximos anos.</t>
  </si>
  <si>
    <t>2026-12-28</t>
  </si>
  <si>
    <t>COMPETE2030-FSE+-00612800</t>
  </si>
  <si>
    <t>SERRATEC, PRODUÇÃO DE COMPONENTES INDUSTRIAIS, S.A.</t>
  </si>
  <si>
    <t>514336676</t>
  </si>
  <si>
    <t>SIQRH - SERRATEC</t>
  </si>
  <si>
    <t>O plano de formação apresentado, visa elevar a inovação e a competitividade da SERRATEC através do aumento de competências técnicas e pessoais dos colaboradores, para a melhoria das capacidades de gestão e aumento da produtividade.</t>
  </si>
  <si>
    <t>COMPETE2030-FSE+-00612600</t>
  </si>
  <si>
    <t>JOSE MARIA PEREIRA PONTES LDA</t>
  </si>
  <si>
    <t>500926840</t>
  </si>
  <si>
    <t>Capacitação para o Futuro</t>
  </si>
  <si>
    <t xml:space="preserve">O plano de formação proposto foi criado com o objetivo de aperfeiçoar as competências, otimizar o desempenho organizacional e aumentar a produtividade dos colaboradores da empresa. Esse desenvolvimento é fundamentado através de uma análise criteriosa das necessidades de formação, alinhada aos objetivos delineados na estratégia de inovação da organização. </t>
  </si>
  <si>
    <t>COMPETE2030-FSE+-00462200</t>
  </si>
  <si>
    <t>QUALIFICA SYNERE GROUP 2024/2026</t>
  </si>
  <si>
    <t>O Plano de formação apresentado incide no desenvolvimento de competências de gestão operacional, competências técnicas e relacionais, que por sua vez incrementarão a competitividade da empresa e, consequente, a diferenciarão no mercado em que atua.</t>
  </si>
  <si>
    <t>2026-08-26</t>
  </si>
  <si>
    <t>COMPETE2030-FSE+-00462300</t>
  </si>
  <si>
    <t>RIBEIRO &amp; CAMPOS LDA</t>
  </si>
  <si>
    <t>500894876</t>
  </si>
  <si>
    <t>Compromisso Ambiental na Produção Têxtil</t>
  </si>
  <si>
    <t>O presente projeto tem como o objetivo a formação dos colaboradores da Ribeiro &amp; Campos em prol da sustentabilidade, inovação e transição digital, através da aprendizagem de instrumentos e métodos de gestão e organização, aumentando a sua competitividade no mercado.</t>
  </si>
  <si>
    <t>COMPETE2030-FSE+-00612400</t>
  </si>
  <si>
    <t>MEPHISTO PORTUGUESA-FÁBRICA DE CALÇADO, LDA</t>
  </si>
  <si>
    <t>501770224</t>
  </si>
  <si>
    <t>Projeto de Capitação -  Mephisto</t>
  </si>
  <si>
    <t>O projeto visa a capacitação dos recursos humanos da MEPHISTO para uma resposta mais consentânea com os desafios da digitalização, diferenciação do produto e desenvolvimento ágil e sustentável, envolvendo todos os seus colaboradores num total de 11.880 horas de volume de formação.</t>
  </si>
  <si>
    <t>COMPETE2030-FSE+-00464000</t>
  </si>
  <si>
    <t>TÊXTEIS J. F. ALMEIDA S.A.</t>
  </si>
  <si>
    <t>501564683</t>
  </si>
  <si>
    <t>JFA - Formação empresarial em áreas-chave</t>
  </si>
  <si>
    <t>Qualificação específica dos RH da JFA em linha com a estratégia de inovação e internacionalização, associada ao aumento de competências nas áreas-chave Trabalho eficiente e seguro, Aperfeiçoamento de competências técnicas, I4.0, Inovação, Internacionalização, Liderança e motivação de equipas e Governança, com vista à reorganização e melhoria das capacidades de gestão e, reforçando a sua competitividade e encetando processos de mudança.</t>
  </si>
  <si>
    <t>2024-03-28</t>
  </si>
  <si>
    <t>2026-03-16</t>
  </si>
  <si>
    <t>COMPETE2030-FSE+-00612200</t>
  </si>
  <si>
    <t>MANUFACTURAS SANTOS S.A.</t>
  </si>
  <si>
    <t>500181535</t>
  </si>
  <si>
    <t>Santos - Innova</t>
  </si>
  <si>
    <t xml:space="preserve">O objetivo deste programa de formação é estimular a implementação de práticas de gestão avançadas e processos operacionais inovadores, assegurando uma integração total dos colaboradores com os recursos que lhes são disponibilizados. Este processo pretende culminar na sua especialização em áreas estratégicas, fundamentais para a política de inovação e o desenvolvimento global da empresa.
</t>
  </si>
  <si>
    <t>2026-12-24</t>
  </si>
  <si>
    <t>COMPETE2030-FEDER-00464500</t>
  </si>
  <si>
    <t>INDISOL, S.A.</t>
  </si>
  <si>
    <t>509093850</t>
  </si>
  <si>
    <t xml:space="preserve">IsoSensorGreen - Isoladores de média e alta tensão inteligentes para soluções integradas e verdes </t>
  </si>
  <si>
    <t>A INDISOL pretende, através do projeto de I&amp;D IsoSensorGreen, dar às crescentes preocupações e restrições associadas à obtenção da neutralidade carbónica, desenvolvendo novos isoladores altamente tecnológicos, mais eficientes e sustentáveis, através de 3 linhas de investigação que incluem um isolador 4.0 e isolador de ar seco para o eixo de média tensão, bem como um isolador de alta tensão.</t>
  </si>
  <si>
    <t>2025-09-19</t>
  </si>
  <si>
    <t>COMPETE2030-FSE+-00465100</t>
  </si>
  <si>
    <t>LINGOTE - SISTEMAS, S.A.</t>
  </si>
  <si>
    <t>516231863</t>
  </si>
  <si>
    <t>SIQRH - Lingote Sistemas</t>
  </si>
  <si>
    <t xml:space="preserve">Com o presente projeto de formação, a Empresa pretende dotar os colaboradores com competências técnicas e pessoais, para melhorar o desempenho de funções na área da Liderança, Gestão, Internacionalização e Produção, contribuindo para o desenvolvimento sustentável da empresa e do setor. O plano reforça os pilares estratégicos de sustentação: capital humano, capacidade tecnológica e criatividade, conhecimento e inovação, sustentabilidade e Internacionalização.
</t>
  </si>
  <si>
    <t>COMPETE2030-FSE+-00465200</t>
  </si>
  <si>
    <t>OTIIMA INDUSTRIES, S.A.</t>
  </si>
  <si>
    <t>510510906</t>
  </si>
  <si>
    <t>SIQRH - Ecosteel</t>
  </si>
  <si>
    <t>O projeto de formação apresentado pela Ecosteel procura promover a inovação e a competitividade da empresa através da qualificação da equipa, reforçando as capacidades de gestão bem como a sua produtividade.</t>
  </si>
  <si>
    <t>COMPETE2030-FSE+-00466300</t>
  </si>
  <si>
    <t>OLIVEIRA &amp; MORAIS LDA</t>
  </si>
  <si>
    <t>502578939</t>
  </si>
  <si>
    <t>CRN Jeans | Capacitar para uma Indústria mais competitiva</t>
  </si>
  <si>
    <t>O projeto tem como objetivo o desenvolvimento de novas competências,reciclagem de conhecimentos e melhoria das técnicas e métodos de trabalho.A empresa pretende continuar a investir em novos processos de trabalho, assentes na contínua evolução tecnológica, e no reforço das competências dos seus trabalhadores com vista a oferecer produtos diferenciados e de valor acrescentado.</t>
  </si>
  <si>
    <t>COMPETE2030-FSE+-00466400</t>
  </si>
  <si>
    <t>SILSA - CONFECÇÕES S.A.</t>
  </si>
  <si>
    <t>500247935</t>
  </si>
  <si>
    <t xml:space="preserve">Qualificar a SILSA! </t>
  </si>
  <si>
    <t>Com o presente projeto formativo, a SILSA pretende aumentar as qualificações específicas dos seus trabalhadores em domínios críticos de competitividade, no âmbito da estratégia de inovação, modernização e internacionalização. Ao valorizar o desenvolvimento pessoal e profissional dos seus colaboradores, a SILSA pretende preparar os seus colaboradores para os desafios futuros e abraçar as oportunidades emergentes de forma sustentável e inovadora.</t>
  </si>
  <si>
    <t>COMPETE2030-FSE+-00612100</t>
  </si>
  <si>
    <t>COBELBA - SOCIEDADE DE CONSTRUÇÃO CIVIL S.A.</t>
  </si>
  <si>
    <t>500781826</t>
  </si>
  <si>
    <t>Formação para o aumento de competências dos trabalhadores da Cobelba para a inovação e modernização</t>
  </si>
  <si>
    <t>A Cobelba, hoje reconhecida como uma empresa de referência no mercado da construção, conta com um vasto portfólio de obras nos mais diversos setores. Um caminho sólido que aliado ao seu crescimento, permitiu o desenvolvimento e qualificação de todos os recursos humanos, base para o sucesso da empresa. Neste sentido, com esta candidatura a Cobelba vai ministrar 17 cursos a 216 formandos, num total de 350h e um volume de 4966.</t>
  </si>
  <si>
    <t>COMPETE2030-FSE+-00467800</t>
  </si>
  <si>
    <t>Qualificação e capacitação dos trabalhadores da DRT Moldes para novos desafios</t>
  </si>
  <si>
    <t>A presente candidatura destina-se a qualificar e capacitar os trabalhadores da DRT MOLDES para novos desafios relacionados com o seu sector de actividade que é a comercialização de moldes de injecção. O plano de formação abrange um número alargado de trabalhadores do beneficiário, de todas as faixas etárias, níveis de qualificação e área funcional (administração, financeira, comercial, logística, projecto, produção, I&amp;D, etc.).</t>
  </si>
  <si>
    <t>COMPETE2030-FSE+-00468100</t>
  </si>
  <si>
    <t>Cimentar as competências dos RH</t>
  </si>
  <si>
    <t xml:space="preserve">O projeto SI Inovação Produtiva tem como objetivo aumentar a capacidade instalada com vista à produção de inovadoras soluções de betão, sendo este projeto formativo complementar aquele, permitindo melhorar competências de gestão operacional, competência técnicas e relacionais dos colaboradores da ACL e assim prepará-los responder às novas exigências decorrentes do projeto Inovação Produtiva. </t>
  </si>
  <si>
    <t>COMPETE2030-FSE+-00611600</t>
  </si>
  <si>
    <t>J MOREIRA SA</t>
  </si>
  <si>
    <t>500374988</t>
  </si>
  <si>
    <t xml:space="preserve">	FELMINI + QUALIFICADA</t>
  </si>
  <si>
    <t>A J. MOREIRA pretende, com o presente projeto, implementar um plano de formação interno, que visa a promoção das qualificações e desenvolvimento de competências específicas dos seus colaboradores, tão essenciais para o reforço da competitividade empresarial da empresa e caminhar a par dos objetivos do Cluster de Competitividade do Calçado e Moda.</t>
  </si>
  <si>
    <t>COMPETE2030-FSE+-00468700</t>
  </si>
  <si>
    <t>PORTOCARGO - TRANSITÁRIOS S.A.</t>
  </si>
  <si>
    <t>502327545</t>
  </si>
  <si>
    <t>PORTOCARGO QUALIFICA</t>
  </si>
  <si>
    <t>O projeto pretende promover o desenvolvimento de competências de gestão relacional, de competências críticas para o negócio e ferramentas de gestão e produtividade dos colaboradores da PORTOCARGO, que por sua vez incrementarão a competitividade da empresa e, consequente, a diferenciarão no mercado.</t>
  </si>
  <si>
    <t>COMPETE2030-FSE+-00610800</t>
  </si>
  <si>
    <t>BIOPORT, S.A.</t>
  </si>
  <si>
    <t>507800699</t>
  </si>
  <si>
    <t>BioInnova: Capacitação e Transformação</t>
  </si>
  <si>
    <t>A Bioport visa através da presente operação, apostar em formação que permita a introdução/atualização de métodos e processos de produção, o aumento da qualidade, eficiência e performance, não descurando a sustentabilidade e o contexto ambiental. O objetivo principal é sempre reforçar a competitividade da empresa, procurando capacitar os recursos humanos que têm disponíveis, ajustando as ofertas formativas às necessidades da empresa.</t>
  </si>
  <si>
    <t>2025-03-11</t>
  </si>
  <si>
    <t>COMPETE2030-FSE+-00610700</t>
  </si>
  <si>
    <t>NOBRE ALIMENTAÇÃO, LDA</t>
  </si>
  <si>
    <t>500138931</t>
  </si>
  <si>
    <t xml:space="preserve">Caminhos Nobres: Trajetórias de Crescimento e Excelência Operacional. </t>
  </si>
  <si>
    <t xml:space="preserve">A presente candidatura tem como principal objetivo capacitar os  trabalhadores que desempenham funções no departamento de recursos humanos, qualidade, manutenção e logística, de competências técnico-operacionais, e para a transformação digital. </t>
  </si>
  <si>
    <t>2026-03-23</t>
  </si>
  <si>
    <t>COMPETE2030-FSE+-00610500</t>
  </si>
  <si>
    <t>ECOREDE - ENGENHARIA E SERVIÇOS, S.A.</t>
  </si>
  <si>
    <t>508271754</t>
  </si>
  <si>
    <t>Promoção de Competências nos ativos da Ecorede</t>
  </si>
  <si>
    <t>A Ecorede pretende promover as competências profissionais dos seus trabalhadores contribuindo assim para o aumento da qualificação interna da empresa, permitindo o aumento e crescimento da mesma, tornando-a mais competitiva, sustentável e rentável.</t>
  </si>
  <si>
    <t>COMPETE2030-FSE+-00474700</t>
  </si>
  <si>
    <t>JORGE PIRES-INDUSTRIA DE CARROÇARIAS LDA</t>
  </si>
  <si>
    <t>500881529</t>
  </si>
  <si>
    <t>Jorge Pires Projecto Formação - 2024-2026</t>
  </si>
  <si>
    <t>A empresa Jorge Pires, dá primazia à satisfação do cliente e à sustentabilidade, comprometendo-se com a conformidade legal e especificações técnicas. Procura a constante melhoria de processos, produtos e competências dos colaboradores. A visão é liderar em soluções sustentáveis de movimentação de produtos em atmosferas controladas. A missão visa oferecer produtos inovadores e sustentáveis, respeitando ética, qualidade e responsabilidade social.</t>
  </si>
  <si>
    <t>COMPETE2030-FSE+-00474800</t>
  </si>
  <si>
    <t>SIQRH - AQUECINOX</t>
  </si>
  <si>
    <t>O projeto de formação apresentado pela AQUECINOX prossegue a aposta da Empresa nas áreas da Internacionalização, Gestão, Inovação e Competitividade, promovendo o encontro assertivo entre as necessidades da empresa e a qualificações dos seus trabalhadores.</t>
  </si>
  <si>
    <t>2026-09-24</t>
  </si>
  <si>
    <t>COMPETE2030-FSE+-00475000</t>
  </si>
  <si>
    <t>FLEXICEL PORTUGAL, UNIPESSOAL LDA</t>
  </si>
  <si>
    <t>506318672</t>
  </si>
  <si>
    <t>SIQRH - Flexicel</t>
  </si>
  <si>
    <t>Com o presente projeto de formação, a Empresa procura assegurar a atualização de conhecimento dos trabalhadores no desempenho das suas funções e contribuir para o reforço competitivo dos pilares estratégicos de sustentação: capital humano, capacidade tecnológica e criatividade, conhecimento e inovação, sustentabilidade e projeção internacional.</t>
  </si>
  <si>
    <t>COMPETE2030-FEDER-00476000</t>
  </si>
  <si>
    <t>FARIA &amp; MOROUÇO S.A.</t>
  </si>
  <si>
    <t>500784540</t>
  </si>
  <si>
    <t>LightCellFrame – Perfis de estrutura expandida, leve e sustentável</t>
  </si>
  <si>
    <t xml:space="preserve">A Faria &amp; Morouço visa desenvolver um novo tipo de perfil técnico de estrutura expandida, leve e utilizando materiais mais sustentáveis, para o setor da construção. Serão utilizados biopolímeros, fibras naturais e agentes expansores químicos com menores impactos ambientais, com o intuito de encontrar soluções inovadoras que atendam aos requisitos de desempenho, qualidade e eficiência e que sejam, simultaneamente, mais sustentáveis. </t>
  </si>
  <si>
    <t>COMPETE2030-FSE+-00610300</t>
  </si>
  <si>
    <t>Veneporte Projecto Formação - 2024-2026</t>
  </si>
  <si>
    <t xml:space="preserve">A VENEPORTE, líder em sistemas de escape, busca reconhecimento global. Após avanços no EURO6 e SCRs, foca no mercado francês pós-pandemia. Visa liderar em Qualidade/Serviço/Preço no setor automotivo. Compromisso com valores éticos, melhoria contínua e responsabilidade ambiental. Estratégia para 2024-2026 inclui ampliar capacidade produtiva, adotar tecnologias climáticas e I4.0, internalizar processos e contribuir para a sustentabilidade. </t>
  </si>
  <si>
    <t>COMPETE2030-FSE+-00610200</t>
  </si>
  <si>
    <t>Qualificar Leiper</t>
  </si>
  <si>
    <t>Para a Leiper a formação contínua caraterizada pela diversificação de competências, criatividade e liberdade de pensamento, contribui para o desenvolvimento pessoal e profissional da equipa e da empresa no seu todo. Com esta visão em mente e os objetivos em linha de fundo, queremos dar aos colaboradores a hipótese de uma formação que permitirá continuar a enfrentar os desafios com que a indústria têxtil se depara diariamente.</t>
  </si>
  <si>
    <t>COMPETE2030-FSE+-00608200</t>
  </si>
  <si>
    <t>TEXLAAUTOMOTIVE - TÊXTEIS LDA</t>
  </si>
  <si>
    <t>504389378</t>
  </si>
  <si>
    <t xml:space="preserve">TEXLA - Learning
</t>
  </si>
  <si>
    <t xml:space="preserve">O propósito é que o programa formativo incentive a adopção de metodologias avançadas na gestão e nos procedimentos operativos, garantindo a integração total dos colaboradores com os instrumentos disponibilizados. Este processo visa a especialização dos participantes em sectores que são essenciais para a dinâmica de inovação e o crescimento internacional da empresa.
</t>
  </si>
  <si>
    <t>COMPETE2030-FSE+-00608000</t>
  </si>
  <si>
    <t>CLEAN BREEZE ENGENHARIA E SERVIÇOS LDA</t>
  </si>
  <si>
    <t>507398009</t>
  </si>
  <si>
    <t xml:space="preserve">CLEANBREEZE - Innovate
</t>
  </si>
  <si>
    <t>Este programa de formação está estruturado para promover a implementação de estratégias de gestão de excelência e métodos operacionais inovadores, garantindo uma integração total dos colaboradores com os recursos disponíveis. Visa primariamente equipar os formandos com competências profundamente especializadas em áreas chave, vitais para catalisar a inovação e ampliar robustamente a presença internacional da empresa.</t>
  </si>
  <si>
    <t>COMPETE2030-FSE+-00485700</t>
  </si>
  <si>
    <t>Qualificação dos RH da CJR, SA</t>
  </si>
  <si>
    <t>Atuando num ambiente marcadamente competitivo, a CJR considera que o sucesso se deve essencialmente à qualidade técnica dos Recursos Humanos que assumem um papel preponderante na produtividade global da empresa. Pretende-se com o projeto formativo aumentar as competências e conhecimentos técnicos dos colaboradores para que exerçam as suas funções de forma mais eficiente e para que contribuam de forma direta para o crescimento integrado da empresa.</t>
  </si>
  <si>
    <t>2024-05-13</t>
  </si>
  <si>
    <t>2026-05-04</t>
  </si>
  <si>
    <t>COMPETE2030-FSE+-00486500</t>
  </si>
  <si>
    <t>CURTUMES BOAVENTURA LDA</t>
  </si>
  <si>
    <t>501122850</t>
  </si>
  <si>
    <t>Desenvolvimento de Competências CBV</t>
  </si>
  <si>
    <t>Esta operação tem como objetivo o desenvolvimento de competências dos ativos dos Curtumes Boaventura na sua função atual e também capacita los de novas competências, preparando-os para novos desafios e mudanças em sua rotina de trabalho.</t>
  </si>
  <si>
    <t>COMPETE2030-FSE+-00486800</t>
  </si>
  <si>
    <t>MORGADO &amp; COMPANHIA, S.A.</t>
  </si>
  <si>
    <t>500682461</t>
  </si>
  <si>
    <t>QUALIFICAR OS RH DA MORGADO &amp; C.</t>
  </si>
  <si>
    <t>Aumentar as qualificações dos gestores e trabalhadores em domínios relevantes para a estratégia de inovação e modernização da empresa, de modo a reforçar as competências e a competitividade global da MORGADO &amp; CA.</t>
  </si>
  <si>
    <t>COMPETE2030-FSE+-00487600</t>
  </si>
  <si>
    <t>SIQRH - GEPACK</t>
  </si>
  <si>
    <t>Com base na estratégia da empresa e nos investimentos realizados, a GEPACK pretende com o presente projeto de formação, fomentar a capacidade de adaptação a mercados cada vez mais concorrências, reforçando a formação dos colaboradores na melhoria das capacidades produtivas e de gestão, apostando numa estratégia integrada de inovação para a competitividade e internacionalização da empresa.</t>
  </si>
  <si>
    <t>COMPETE2030-FSE+-00489200</t>
  </si>
  <si>
    <t>SIQRH - DA</t>
  </si>
  <si>
    <t>Com o presente projeto de formação, a Têxteis D.A a empresa procura a atualização de conhecimento dos trabalhadores no desempenho das suas funções e contribuir para o reforço competitivo dos pilares estratégicos de sustentação: capital humano, capacidade tecnológica e criatividade, conhecimento e inovação, sustentabilidade e projeção internacional. Promover a modernização e a competitividade da empresa é o resultado que se pretende alcançar com o plano de formação apresentado.</t>
  </si>
  <si>
    <t>COMPETE2030-FSE+-00607900</t>
  </si>
  <si>
    <t>RECUTEX - RECUPERADOS TÊXTEIS, LIMITADA</t>
  </si>
  <si>
    <t>500228590</t>
  </si>
  <si>
    <t>Capacitar os colaboradores da RECUTEX</t>
  </si>
  <si>
    <t>Este projeto é fundamental pois complementa o investimento da empresa num software para monitorar e gerir os stocks de matérias-primas programar a produção e otimizar os processos. A formação complementa o investimento pois visa capacitar os colaboradores para utilizar nova ferramenta de gestão da produção visando melhorar as habilidades e conhecimentos na área, aumentar a eficiência operacional e garantir a qualidade dos produtos fabricados.</t>
  </si>
  <si>
    <t>2024-06-03</t>
  </si>
  <si>
    <t>2026-05-25</t>
  </si>
  <si>
    <t>COMPETE2030-FSE+-00492700</t>
  </si>
  <si>
    <t>REVIGRES-INDUSTRIA DE REVESTIMENTOS DE GRES LDA</t>
  </si>
  <si>
    <t>500674035</t>
  </si>
  <si>
    <t>Revigrés Capacita: Inovação e Transição Digital para a Sustentabilidade</t>
  </si>
  <si>
    <t>O Projeto de Formação " Revigrés Capacita - Inovação e Transição Digital para a Sustentabilidade" é uma intervenção alinhada com a Estratégia da empresa definida 2023-2025 e com o Pacto Setorial do Cluster Habitat, visando a capacitação das pessoas, promovendo uma cultura de inovação tecnológica, modernização, crescimento e eficiência operacional e sustentabilidade e responsabilidade social da empresa.</t>
  </si>
  <si>
    <t>2024-02-20</t>
  </si>
  <si>
    <t>2026-02-10</t>
  </si>
  <si>
    <t>COMPETE2030-FSE+-00607100</t>
  </si>
  <si>
    <t>FIMEL-INDUSTRIA DE METALURGIA E ELECTRICIDADE S.A.</t>
  </si>
  <si>
    <t>500236801</t>
  </si>
  <si>
    <t>FimelInnovate</t>
  </si>
  <si>
    <t>Pretende-se que o programa de formação promova a adoção de métodos de gestão e processos operacionais inovadores, garantindo a completa assimilação dos recursos por parte dos colaboradores. Este programa visa à obtenção de competências especializadas em domínios estrategicamente relevantes, essenciais para fomentar a inovação e o crescimento internacional da empresa.</t>
  </si>
  <si>
    <t>2027-02-07</t>
  </si>
  <si>
    <t>COMPETE2030-FSE+-00607000</t>
  </si>
  <si>
    <t>CARVITIN, TINTURARIA E ACABAMENTOS, LDA</t>
  </si>
  <si>
    <t>507975170</t>
  </si>
  <si>
    <t>Qualificar para inovar e modernizar a Carvitin</t>
  </si>
  <si>
    <t>O plano de formação sustenta a estratégia da CARVITIN, para ser mais flexível e adaptada às tendências de mercado, e, consequentemente da moda em constante mudança, bem como capacitar as pessoas, colmatando as suas dificuldades e ir ao encontro das suas necessidades de atualização e aperfeiçoamento, mantendo  padrões rigorosos para garantir acabamentos consistentes/duráveis, priorizando o controlo da qualidade em todo o processo produtivo.</t>
  </si>
  <si>
    <t>2027-01-10</t>
  </si>
  <si>
    <t>COMPETE2030-FSE+-00606900</t>
  </si>
  <si>
    <t>FERRÃO &amp; GUERRA LDA</t>
  </si>
  <si>
    <t>500737959</t>
  </si>
  <si>
    <t>FERRÃO &amp; GUERRA - ClusterUpSkill</t>
  </si>
  <si>
    <t>Pretende-se que este o programa formativo fomente a adoção de metodologias de gestão e procedimentos operacionais inovadores, garantindo a plena harmonização dos colaboradores com os meios disponibilizados. Este processo visa culminar na especialização dos mesmos em domínios que se revelam cruciais para a estratégia de inovação e expansão internacional da empresa.</t>
  </si>
  <si>
    <t>2024-10-10</t>
  </si>
  <si>
    <t>COMPETE2030-FSE+-00606700</t>
  </si>
  <si>
    <t>EXPORLUX-ILUMINAÇÃO, S.A.</t>
  </si>
  <si>
    <t>501854037</t>
  </si>
  <si>
    <t>Exporlux Skill</t>
  </si>
  <si>
    <t>O objetivo é que o programa de formação promova a implementação de novas práticas de gestão e operacionais, assegurando uma completa integração dos colaboradores com os recursos fornecidos, culminando na sua capacitação específica em áreas pertinentes para a estratégia de inovação e de expansão global da empresa.</t>
  </si>
  <si>
    <t>COMPETE2030-FSE+-00606600</t>
  </si>
  <si>
    <t>NAVIGATOR TISSUE AVEIRO, S.A.</t>
  </si>
  <si>
    <t>513485368</t>
  </si>
  <si>
    <t>Capacitar para Transformar NavigatorTissueAveiro</t>
  </si>
  <si>
    <t>O principal objetivo do plano formativo consiste em especializar e qualificar os altos quadros da empresa e das chefias intermédias, assim como, aperfeiçoar e reciclar  as competências técnicas dos  trabalhadores que  desempenham funções na área da manutenção, qualidade e produção e por fim, fomentar um bem-estar laboral.</t>
  </si>
  <si>
    <t>2024-04-29</t>
  </si>
  <si>
    <t>2026-04-20</t>
  </si>
  <si>
    <t>COMPETE2030-FSE+-00606400</t>
  </si>
  <si>
    <t>Ramalhos - Master Training</t>
  </si>
  <si>
    <t xml:space="preserve">Pretende-se que o plano de formação conduza à introdução de novas metodologias de gestão e de trabalho através da total adequação dos colaboradores aos meios disponibilizados, efetivando-se a sua qualificação específica em domínios relevantes para a estratégia de inovação e internacionalização.
</t>
  </si>
  <si>
    <t>COMPETE2030-FSE+-00605900</t>
  </si>
  <si>
    <t>PETROASSIST - ENGENHARIA E SERVIÇOS, S.A.</t>
  </si>
  <si>
    <t>502860448</t>
  </si>
  <si>
    <t>PetroassistProSkills</t>
  </si>
  <si>
    <t>O principal objetivo da presente candidatura consiste em especializar e qualificar os altos quadros da empresa e das chefias intermédias, assim como, aperfeiçoar as competências técnicas dos trabalhadores que desempenham funções na área da manutenção elétrica, planeamento, administrativos, de forma a promover um bem-estar laboral, e por fim, atribuir competências digitais aos trabalhadores que desempenham funções do foro administrativo.</t>
  </si>
  <si>
    <t>2024-03-04</t>
  </si>
  <si>
    <t>2026-02-23</t>
  </si>
  <si>
    <t>COMPETE2030-FSE+-00605800</t>
  </si>
  <si>
    <t>PETROTEC - INOVAÇÃO E INDÚSTRIA, S.A.</t>
  </si>
  <si>
    <t>501381201</t>
  </si>
  <si>
    <t>Petrotec Excelência 360</t>
  </si>
  <si>
    <t>A presente candidatura tem como principal objetivo a especialização e qualificação dos altos quadros da empresa e das chefias intermédias, assim como, pretende o aperfeiçoamento das competências técnicas dos trabalhadores que desempenham funções na área da produção, e por fim, melhorar as competências digitais dos altos quadros da empesa, e atribuir competências digitais aos trabalhadores com baixos níveis  de literacia digital.</t>
  </si>
  <si>
    <t>COMPETE2030-FSE+-00605400</t>
  </si>
  <si>
    <t>SODECIA SAFETY &amp; MOBILITY GUARDA, S.A.</t>
  </si>
  <si>
    <t>500993378</t>
  </si>
  <si>
    <t>DrivePT: desenvolvimento de competências para a inovação no setor automóvel português</t>
  </si>
  <si>
    <t>O projeto DrivePT visa dotar os colaboradores da Sodecia de competências que suportem a inovação e a modernização da empresa e do cluster automóvel português. Para isso, o projeto irá executar um volume de formação de 9.531 horas, ao longo de 24 meses, abrangendo 178 colaboradores. O plano de formação contemplará 27 formações, em 5 áreas temáticas. As metodologias de formação privilegiam a inovação e a flexibilidade.</t>
  </si>
  <si>
    <t>2024-03-14</t>
  </si>
  <si>
    <t>2026-03-05</t>
  </si>
  <si>
    <t>COMPETE2030-FSE+-00513100</t>
  </si>
  <si>
    <t>CARVEMA TEXTIL LDA</t>
  </si>
  <si>
    <t>500057095</t>
  </si>
  <si>
    <t>Formar e Qualificar na Carvema</t>
  </si>
  <si>
    <t xml:space="preserve">O Projeto de formação da Carvema Textil Lda. Pretende melhorar as competências digitais, eficiência operacional, liderança, segurança, sustentabilidade, e preparação para exportação, promovendo a motivação e elevando a qualificação dos colaboradores.
</t>
  </si>
  <si>
    <t>2026-12-04</t>
  </si>
  <si>
    <t>COMPETE2030-FSE+-00513300</t>
  </si>
  <si>
    <t>AL-TEI-FABRICA DE CALÇADO LDA</t>
  </si>
  <si>
    <t>501296948</t>
  </si>
  <si>
    <t>AL-TEI - Uma Equipa de Sucesso Treinada para Calçar o Mundo!</t>
  </si>
  <si>
    <t>O projeto de formação da AL-TEI, resulta de um cuidado estudo das necessidades de formação da empresa, sendo propostos 8 cursos, 17 ações de formação para um universo de todos os colaboradores da empresa (63).</t>
  </si>
  <si>
    <t>COMPETE2030-FSE+-00513600</t>
  </si>
  <si>
    <t>FLOR DA MODA-CONFECÇÕES S.A.</t>
  </si>
  <si>
    <t>501185763</t>
  </si>
  <si>
    <t>Flor da Moda | Formar e capacitar para a competitividade e internacionalização</t>
  </si>
  <si>
    <t>2027-02-11</t>
  </si>
  <si>
    <t>COMPETE2030-FSE+-00513700</t>
  </si>
  <si>
    <t>CONTINENTAL MABOR - INDÚSTRIA DE PNEUS, S.A.</t>
  </si>
  <si>
    <t>502322004</t>
  </si>
  <si>
    <t>CONTINENTAL - Qualificação para a Mudança, a  Inovação e a Transição Digital</t>
  </si>
  <si>
    <t xml:space="preserve">Formação em áreas temáticas críticas, promovendo o matching entre as necessidades da CMIP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e da sua capacidade de retenção de competências e talento.
</t>
  </si>
  <si>
    <t>2026-01-23</t>
  </si>
  <si>
    <t>COMPETE2030-FSE+-00513900</t>
  </si>
  <si>
    <t>LUCEMPLAST, LDA</t>
  </si>
  <si>
    <t>513283552</t>
  </si>
  <si>
    <t>LUCEMPLAST - Formação empresarial em áreas-chave</t>
  </si>
  <si>
    <t>Qualificação específica dos RH da LUCEMPLAST em linha com a estratégia de inovação e internacionalização, associada ao aumento de competências nas áreas-chave Ferramentas de gestão, Governança ambiental, Trabalho Eficiente e Seguro, Liderança e motivação, Internacionalização, Inovação produtiva, e Economia digital, com vista à reorganização e melhoria das capacidades de gestão e, reforçando a sua competitividade e encetando processos de mudança.</t>
  </si>
  <si>
    <t>COMPETE2030-FSE+-00514100</t>
  </si>
  <si>
    <t>FABRICA DE CALÇADO ANJONEL, LDA</t>
  </si>
  <si>
    <t>501545794</t>
  </si>
  <si>
    <t>Valorização dos recursos humanos e progresso da Anjonel.</t>
  </si>
  <si>
    <t xml:space="preserve">Qualificação dos recursos humanos da ANJONEL, com vista à inovação e competitividade da empresa, com impacto na dinâmica do próprio Cluster do Calçado e Moda.
</t>
  </si>
  <si>
    <t>COMPETE2030-FSE+-00605300</t>
  </si>
  <si>
    <t>NAVIGATOR PULP FIGUEIRA, S.A.</t>
  </si>
  <si>
    <t>509377092</t>
  </si>
  <si>
    <t xml:space="preserve"> FigueiraPulpInnovation&amp;Leadership</t>
  </si>
  <si>
    <t>O principal objetivo da presente candidatura consiste em especializar e qualificar os altos quadros da empresa e das chefias intermédias, assim como, aperfeiçoar e reciclar  as competências técnicas dos  trabalhadores que  desempenham funções na área da manutenção, qualidade e produção e por fim, fomentar um bem-estar laboral.</t>
  </si>
  <si>
    <t>COMPETE2030-FSE+-00605100</t>
  </si>
  <si>
    <t>NAVIGATOR PULP AVEIRO, S.A.</t>
  </si>
  <si>
    <t>508933471</t>
  </si>
  <si>
    <t>QualiPulpAveiroEvolution</t>
  </si>
  <si>
    <t>2024-04-08</t>
  </si>
  <si>
    <t>2026-03-30</t>
  </si>
  <si>
    <t>COMPETE2030-FSE+-00514800</t>
  </si>
  <si>
    <t>SIKA PORTUGAL - PRODUTOS CONSTRUÇÃO E INDÚSTRIA, S.A.</t>
  </si>
  <si>
    <t>500251479</t>
  </si>
  <si>
    <t>QUALIFICAR: Formação SIKA Portugal</t>
  </si>
  <si>
    <t>O projeto visa a qualificação de um amplo número de colaboradores da SIKA Portugal, de forma a consolidar a implementação da estratégia de inovação e o reforço dos seus fatores críticos de competitividade no mercado, através de um Plano de Formação Plurianual nas áreas temáticas da: Economia digital, digitalização e Indústria 4.0; Ferramentas de gestão e de melhoria da produtividade e Inteligência artificial aplicável a várias áreas de negócio.</t>
  </si>
  <si>
    <t>COMPETE2030-FSE+-00604700</t>
  </si>
  <si>
    <t>FIAVIT-FIAÇÃO DA VITÓRIA, LIMITADA</t>
  </si>
  <si>
    <t>501934537</t>
  </si>
  <si>
    <t>Capacitar os colaboradores da FIAVIT</t>
  </si>
  <si>
    <t>COMPETE2030-FSE+-01187300</t>
  </si>
  <si>
    <t>Projeto de Capacitação do Cluster do Calçado e Moda</t>
  </si>
  <si>
    <t>O Projeto de Capacitação do Cluster do Calçado e Moda foi edificados sobre as linhas força do plano estratégico para o Cluster do Calçado 2030, tendo em vista a missão e visão do cluster, e responde às necessidades de formação identificadas para cumprir os desígnios do cluster: tornar-se uma referência internacional referenciar e reforçar as suas exportações, combinando virtuosamente sofisticação e criatividade com eficiência produtiva, baseada no desenvolvimento tecnológico e gestão da cadeia de valor internacional, garantindo assim a futuro de uma base de produção nacional, sustentável e altamente competitiva.
Pretende-se qualificar 1640 trabalhadores, num mínimo de 4920 formandos, num total de volume de formação de 123.000 horas, abrangendo a região Norte e Centro do País.
Esta operação virá reforçar as competências já existentes nas empresas, introdução de novas, aumentar a empregabilidade dos colaboradores e cativar jovens, rumo a um cluster inovador e de excelência.</t>
  </si>
  <si>
    <t>COMPETE2030-FSE+-00515400</t>
  </si>
  <si>
    <t>RIOPELE - TÊXTEIS, S.A.</t>
  </si>
  <si>
    <t>500108064</t>
  </si>
  <si>
    <t>RIOPELE - Qualificação para a Mudança, a  Inovação e a Transição Digital</t>
  </si>
  <si>
    <t>Formação em áreas temáticas críticas, promovendo o matching entre as necessidades da RIOPELE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e da sua capacidade de retenção de competências e talento.</t>
  </si>
  <si>
    <t>COMPETE2030-FEDER-01167700</t>
  </si>
  <si>
    <t>PORTUGAL SOU EU V</t>
  </si>
  <si>
    <t xml:space="preserve">Foco: Portugal Sou Eu evolui com Sustentabilidade e Digitalização
Linhas de força: 
Consumidores: Destacar os impactos ambientais do consumo e a sustentabilidade da produção local.
Empresas: transição de modelos de gestão tradicionais para modelos que atendam a estratégia ESG e outras relevantes. 
Das ações dirigidas às empresas destacamos  a sensibilização e capacitação para responder às exigências de um passaporte digital de produto, a promoção da digitalização das PME, a promoção de modelos colaborativos para a inovação e a promoção da sustentabilidade.
Futuro: Importância da sustentabilidade; a economia circular como modelo económico; opções para negócios sustentáveis.
O Programa Portugal Sou Eu tem a capacidade de fazer a ponte entre consumidores, empresas e instituições públicas e privadas e assegurar retorno económico, através da promoção de bens e serviços com elevado índice de incorporação nacional e consequente impacto positivo na economia nacional, incluindo o emprego.
</t>
  </si>
  <si>
    <t>COMPETE2030-2024-3</t>
  </si>
  <si>
    <t>COMPETE2030-FSE+-00515800</t>
  </si>
  <si>
    <t>CALVELEX - INDÚSTRIA DE CONFECÇÕES, S.A.</t>
  </si>
  <si>
    <t>501647678</t>
  </si>
  <si>
    <t>Calvelex Formação 2024-2025</t>
  </si>
  <si>
    <t>Implementação de um plano de formação para qualificação dos colaboradores em domínios essenciais para a estratégia da empresa, aumentando as suas capacidades para encetar processos de mudança e inovação, conducentes ao fortalecimento da posição da CALVELEX nas cadeias de valor globais.</t>
  </si>
  <si>
    <t>COMPETE2030-FSE+-00603100</t>
  </si>
  <si>
    <t>NAVIGATOR PAPER FIGUEIRA, S.A.</t>
  </si>
  <si>
    <t>507747313</t>
  </si>
  <si>
    <t xml:space="preserve"> NavigatorPaper Excellence in Industry 4.0
</t>
  </si>
  <si>
    <t>O principal objetivo da presente candidatura consiste em especializar e qualificar os altos quadros da empresa e das chefias intermédias, assim como, aperfeiçoar e reciclar  as competências técnicas dos trabalhadores que  desempenham funções na área da manutenção, qualidade e produção e por fim, fomentar um bem-estar laboral.</t>
  </si>
  <si>
    <t>COMPETE2030-FSE+-00601300</t>
  </si>
  <si>
    <t>CATRAPORT, LDA</t>
  </si>
  <si>
    <t>513619089</t>
  </si>
  <si>
    <t>CatraportSkillUp</t>
  </si>
  <si>
    <t xml:space="preserve">Os principais objetivos da presente candidatura consistem em especializar e qualificar os altos quadros da empresa e das chefias intermédias, assim como aperfeiçoar as competências técnicas dos trabalhadores que desempenham funções na área da produção e fomentar um bem-estar laboral.
</t>
  </si>
  <si>
    <t>COMPETE2030-FSE+-00516400</t>
  </si>
  <si>
    <t>PRETTL ADION PORTUGUESA, LDA.</t>
  </si>
  <si>
    <t>507097750</t>
  </si>
  <si>
    <t xml:space="preserve">PRETTL - Qualificação para a Mudança, a  Inovação e a Transição Digital
</t>
  </si>
  <si>
    <t xml:space="preserve">Formação em áreas temáticas críticas, promovendo o matching entre as necessidades da PRETTL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e da sua capacidade de retenção de competências e talento.
</t>
  </si>
  <si>
    <t>COMPETE2030-FSE+-00601200</t>
  </si>
  <si>
    <t>GARSTEEL - CONSTRUÇÕES METÁLICAS LDA</t>
  </si>
  <si>
    <t>505292173</t>
  </si>
  <si>
    <t>RH Made to last</t>
  </si>
  <si>
    <t>Os contextos de trabalho exigem cada vez mais um conjunto de características técnicas e sociais inovadoras e maleáveis. Nesse sentido a Garsteel pretende dotar os seus RH com essas competências indo ao encontro das suas necessidades enquanto empregador e enquanto ator na sociedade atual, permitindo contribuir quer para o desenvolvimento empresarial quer para o equilíbrio social.</t>
  </si>
  <si>
    <t>2024-06-12</t>
  </si>
  <si>
    <t>2026-06-02</t>
  </si>
  <si>
    <t>COMPETE2030-FSE+-00516800</t>
  </si>
  <si>
    <t>MAXIVIDRO - TRANSFORMADORES E DISTRIBUIDORES DE VIDRO S.A.</t>
  </si>
  <si>
    <t>502077328</t>
  </si>
  <si>
    <t>Maxividro - Pessoas, Eficiência e Sustentabilidade</t>
  </si>
  <si>
    <t>O Projeto de Formação " Maxividro - Pessoas, Eficiência e Sustentabilidade" é uma intervenção alinhada com a Estratégia da empresa definida 2024-2025 e com o Pacto Setorial do Cluster Habitat, visando a capacitação das pessoas, promovendo uma cultura de inovação tecnológica, modernização, crescimento e eficiência operacional e sustentabilidade e responsabilidade social da empresa.</t>
  </si>
  <si>
    <t>2024-02-26</t>
  </si>
  <si>
    <t>2026-02-16</t>
  </si>
  <si>
    <t>COMPETE2030-FSE+-00601000</t>
  </si>
  <si>
    <t>PONTOS SUPREMOS, CONFEÇÃO DE VESTUÁRIO E BORDADOS, UNIPESSOAL LDA</t>
  </si>
  <si>
    <t>507846451</t>
  </si>
  <si>
    <t>Rumo à qualificação Supremos</t>
  </si>
  <si>
    <t>A visão da Pontos Supremos passa pela necessidade continua d investir na evolução do setor e tal só será possível através da formação do capital humano, dando competências para atingir 1posição competitiva. O desafio é global, a export. obriga a respostas rápidas e adoção imediata d soluções. Desta forma revela-se impreterível a qualificação dos RH com fluida transferência dos conhecimentos adquiridos em contexto de trabalho para o dia-a-dia.</t>
  </si>
  <si>
    <t>COMPETE2030-FEDER-00517400</t>
  </si>
  <si>
    <t>ECODEPUR- TECNOLOGIAS DE PROTECÇÃO AMBIENTAL LDA</t>
  </si>
  <si>
    <t>506210596</t>
  </si>
  <si>
    <t>AquaNexus: Pioneering Sustainable Water Solutions for a Changing World</t>
  </si>
  <si>
    <t>O AquaNexus, liderado pela Ecodepur, enfrenta a escassez de água na Europa com tecnologias inovadoras para produção descentralizada de Água para Reciclagem (ApR). Com a participação da Sirplaste, CeNTI, PIEP e Tejo Ambiente, o projeto visa também desenvolver novas matérias-primas para rotomoldagem e sistemas inteligentes de monitorização de estações ApR.</t>
  </si>
  <si>
    <t>2026-01-15</t>
  </si>
  <si>
    <t>COMPETE2030-FSE+-00985300</t>
  </si>
  <si>
    <t>+Competências - PROJETO CONJUNTO DE FORMAÇÃO</t>
  </si>
  <si>
    <t>O presente projeto visa promover a inovação e competitividade, através da qualificação específica dos trabalhadores, empresários e gestores das PME intervenientes, para a reorganização e melhoria das capacidades de gestão, reforçando a sua produtividade e a capacidade de resposta das PME no mercado global. Tem como objetivo envolver 20 empresas em três áreas temáticas num total de 225 horas por empresa.</t>
  </si>
  <si>
    <t>COMPETE2030-FSE+-00600300</t>
  </si>
  <si>
    <t>GARCIA, GARCIA S.A.</t>
  </si>
  <si>
    <t>501275800</t>
  </si>
  <si>
    <t>Qualificação Garcia</t>
  </si>
  <si>
    <t>A Garcia considera que a chave do seu sucesso também está na equipa d RH que dispõe. Este projeto é para eles, para lhes dar melhores competências, atualizar técnicas e permitir o seu crescimento a todos os níveis pois só assim é possível a Garcia crescer. Ao crescer consegue fincar o seu posicionamento no mercado e dar aos seus RH o melhor que tem e pode.</t>
  </si>
  <si>
    <t>COMPETE2030-FSE+-00518500</t>
  </si>
  <si>
    <t>RDC-MANUTENÇÃO DE VIA, LDA</t>
  </si>
  <si>
    <t>504649639</t>
  </si>
  <si>
    <t>Formar RDC</t>
  </si>
  <si>
    <t>Para a RDC os Recursos humanos são o alicerce do desenvolvimento pois desempenham 1 papel crucial na produtividade da empresa onde opera o compromisso de evolução contínua e desenvolvimento de competências técnicas essenciais para 1 desempenho adequado das funções. Pretende-se com este projeto contribuir para o crescimento unitário de forma a ser visível no todo empresarial e na atuação do Cluster para que tenham crescimento e sucesso.</t>
  </si>
  <si>
    <t>COMPETE2030-FSE+-00518900</t>
  </si>
  <si>
    <t>HUTCHINSON (PORTO) - TUBOS FLEXÍVEIS, SOCIEDADE UNIPESSOAL LDA</t>
  </si>
  <si>
    <t>502299355</t>
  </si>
  <si>
    <t xml:space="preserve">HUTCHINSON-PORTO - Qualificação para a Mudança, a  Inovação e a Transição Digital
</t>
  </si>
  <si>
    <t>Formação em áreas temáticas críticas, promovendo o matching entre as necessidades da HUTCHINSON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da sua capacidade de retenção de competências e talento</t>
  </si>
  <si>
    <t>2025-01-23</t>
  </si>
  <si>
    <t>COMPETE2030-FSE+-00600100</t>
  </si>
  <si>
    <t>AMISHOES - CALÇADOS LDA</t>
  </si>
  <si>
    <t>506109550</t>
  </si>
  <si>
    <t>Amishoes RH</t>
  </si>
  <si>
    <t>A AMISHOES pretende assim formar os RH, munindo-os das competências necessárias para que se tornem num ativo estratégico para a inovação e a internacionalização, em linha com os seus objetivos e investimentos preconizados no âmbito do processo de alteração do perfil produtivo que se pretende encetar.</t>
  </si>
  <si>
    <t>COMPETE2030-FSE+-00600000</t>
  </si>
  <si>
    <t>CRISAL - CRISTALARIA AUTOMÁTICA S.A.</t>
  </si>
  <si>
    <t>505210150</t>
  </si>
  <si>
    <t xml:space="preserve">Pessoas e Competências: Incremento da Eficiência, Produtividade e Sustentabilidade </t>
  </si>
  <si>
    <t>O Projeto de Formação " Crisal - Pessoas e Competências: Incremento da Eficiência, Produtividade e Sustentabilidade " é uma intervenção alinhada com a Estratégia da empresa e com o Pacto Setorial do Cluster Habitat Sustentável, visando a capacitação das pessoas, promovendo uma cultura de inovação tecnológica, modernização, crescimento e eficiência operacional e sustentabilidade e responsabilidade social da empresa.</t>
  </si>
  <si>
    <t>COMPETE2030-FSE+-00520000</t>
  </si>
  <si>
    <t>MECWIDE, S.A.</t>
  </si>
  <si>
    <t>508603013</t>
  </si>
  <si>
    <t>Plano Formativo - Aumento das  capacidades ao nível de gestão empresarial e e-skills dos colaboradores da MECWIDE</t>
  </si>
  <si>
    <t xml:space="preserve">A MECWIDE com a implementação deste projeto formativo para o biénio 2024-2026, pretende:
- Aumentar as qualificações específicas dos seus trabalhadores em domínios relevantes para a estratégia de inovação, internacionalização e modernização da empresa;
- Aumentar as capacidades da gestão empresarial e e-skills para suportar estratégias de inovação e novos modelos de negócios da empresa.
</t>
  </si>
  <si>
    <t>2026-05-07</t>
  </si>
  <si>
    <t>COMPETE2030-FSE+-00520200</t>
  </si>
  <si>
    <t xml:space="preserve">ETN_ a inovação e a qualificação ao serviço da competitividade </t>
  </si>
  <si>
    <t>A presente operação está suportada num plano de formação cujo objetivo passa por atuar sobre a aprendizagem dos colaboradores da ETN, de forma a capacita-los para a execução respetivas funções, no âmbito de mudanças/adaptações constantes, facilitando assim a competitividade da empresa, com vista a uma internacionalização sustentada.  Envolverá processos de reorganização e melhoria das capacidades de gestão, bem como reforço da produtividade.</t>
  </si>
  <si>
    <t>COMPETE2030-FSE+-00599900</t>
  </si>
  <si>
    <t>ANTÓNIO PEREIRA - FÁBRICA DE TECIDOS DE SEDA E ALGODÃO, UNIPESSOAL LDA</t>
  </si>
  <si>
    <t>505514311</t>
  </si>
  <si>
    <t>Qualificar a Apertex!</t>
  </si>
  <si>
    <t>Com o projeto formativo, a APERTEX pretende fomentar um ambiente de aprendizagem contínuo que estimule o crescimento pessoal e profissional dos seus colaboradores. O plano formativo irá incidir em áreas críticas da empresa e apoiar na implementação de novos métodos e processos organizacionais e tecnológicos e contribuir para a contínua adaptação dos trabalhadores aos processos de mudança da empresa com vista ao seu crescimento.</t>
  </si>
  <si>
    <t>2025-03-25</t>
  </si>
  <si>
    <t>COMPETE2030-FSE+-00520400</t>
  </si>
  <si>
    <t>ANTÓNIO SALGADO &amp; CA LDA</t>
  </si>
  <si>
    <t>504130897</t>
  </si>
  <si>
    <t>António Salgado_ a promoção da inovação e competitividade pela via da formação</t>
  </si>
  <si>
    <t>A presente operação incide num plano de formação que visa atuar sobre a aprendizagem dos colaboradores da António Salgado, de forma a capacita-los plenamente para a execução respetivas funções, no âmbito de inovações/mudanças/adaptações constantes, facilitando assim o crescimento da empresa e a sua competitividade, envolvendo processos de reorganização e melhoria das capacidades de gestão, reforçando a sua produtividade.</t>
  </si>
  <si>
    <t>2027-02-05</t>
  </si>
  <si>
    <t>COMPETE2030-FSE+-00520500</t>
  </si>
  <si>
    <t xml:space="preserve">ROQ_ O conhecimento como o poder que impulsiona a formação contínua </t>
  </si>
  <si>
    <t>A presente operação contempla um plano de formação que visa atuar sobre a aprendizagem dos colaboradores da ROQ, de forma a capacita-los para a execução plena das respetivas funções, no âmbito de inovações/mudanças constantes, contribuindo assim o crescimento da empresa e para a sua competitividade, envolvendo processos de reorganização e melhoria das capacidades de gestão, reforçando a sua produtividade.</t>
  </si>
  <si>
    <t>2026-07-13</t>
  </si>
  <si>
    <t>COMPETE2030-FSE+-00520600</t>
  </si>
  <si>
    <t>ICC_ A valorização do conhecimento em prol da competitividade</t>
  </si>
  <si>
    <t>A ICC aposta num plano de formação que visa aumentar as qualificações específicas dos seus trabalhadores, perante a sua estratégia de inovação, internacionalização e modernização, aumentar as capacidades da gestão e e-skills para suportar novos modelos de negócio e promover estratégias de upskilling e de reskilling, com vista à adaptação e especialização dos colaboradores e da sua capacidade de retenção de competências e talentos.</t>
  </si>
  <si>
    <t>2027-04-23</t>
  </si>
  <si>
    <t>COMPETE2030-FSE+-00520700</t>
  </si>
  <si>
    <t>SANINDUSA, INDÚSTRIA DE SANITÁRIOS S.A.</t>
  </si>
  <si>
    <t>502615982</t>
  </si>
  <si>
    <t>CARE - DESENVOLVER COMPETÊNCIAS PARA A INOVAÇÃO E SUSTENTABILIDADE</t>
  </si>
  <si>
    <t>O Projeto Formativo que representa um volume de formação de 28.222 horas, prevê abranger todos os trabalhadores, visando contribuir para o aumento da resiliência da empresa, para maior competitividade nos mercados nacional e internacional, processos mais eficientes, produtos mais inovadores e maior capacidade de gestão e liderança num compromisso com a sustentabilidade numa abordagem ESG (Environmental, Social, and Corporate Governance).</t>
  </si>
  <si>
    <t>COMPETE2030-FSE+-00520800</t>
  </si>
  <si>
    <t>SANINDUSA 2 - INDÚSTRIA DE SANITÁRIOS S.A.</t>
  </si>
  <si>
    <t>505021676</t>
  </si>
  <si>
    <t>O Projeto Formativo que representa um volume de formação de 11.537 horas, prevê abranger todos os trabalhadores, visando contribuir para o aumento da resiliência da empresa, para maior competitividade nos mercados nacional e internacional, processos mais eficientes, produtos mais inovadores e maior capacidade de gestão e liderança num compromisso com a sustentabilidade numa abordagem ESG (Environmental, Social, and Corporate Governance).</t>
  </si>
  <si>
    <t>COMPETE2030-FSE+-00521000</t>
  </si>
  <si>
    <t xml:space="preserve">Academia de Competências para a Sustentabilidade Costa Verde 2024-2026 </t>
  </si>
  <si>
    <t>O Projeto Formativo que representa um volume de formação de 17.551 horas, prevê abranger todos os trabalhadores da PCV, visando contribuir para o aumento da resiliência da empresa, para maior competitividade nos mercados nacional e internacional, processos mais eficientes, produtos mais inovadores e maior capacidade de gestão e liderança num compromisso com a sustentabilidade numa abordagem ESG (Environmental, Social, and Corporate Governance).</t>
  </si>
  <si>
    <t>2024-06-04</t>
  </si>
  <si>
    <t>COMPETE2030-FSE+-00521100</t>
  </si>
  <si>
    <t>S. T. P. COMÉRCIO E INDÚSTRIA DE VESTUÁRIO S.A.</t>
  </si>
  <si>
    <t>503544450</t>
  </si>
  <si>
    <t xml:space="preserve">Formação empresarial - Aumento das capacidades ao nível de gestão empresarial e e-skills dos colaboradores da STP
</t>
  </si>
  <si>
    <t xml:space="preserve">A STP com a implementação deste projeto formativo para o biénio 2024-2026, pretende: - Aumentar as qualificações específicas dos seus trabalhadores em domínios relevantes para a estratégia de inovação, internacionalização e modernização da empresa; - Aumentar as capacidades da gestão empresarial e e-skills para suportar estratégias de inovação e novos modelos de negócios da empresa. </t>
  </si>
  <si>
    <t>COMPETE2030-FSE+-00521300</t>
  </si>
  <si>
    <t>CRS - INDÚSTRIA DE VESTUÁRIO, S.A.</t>
  </si>
  <si>
    <t>501842799</t>
  </si>
  <si>
    <t>Moda e tecnologia – Inovação, Competitividade e Sustentabilidade no Cluster Têxtil</t>
  </si>
  <si>
    <t>O presente projeto tem como objetivo aumentar as qualificações dos colaboradores da CRS em domínios relevantes para a estratégia de inovação, internacionalização, sustentabilidade e transição digital, para a reorganização e melhoria das capacidades de gestão, reforçando a sua produtividade e sua competitividade no mercado global.</t>
  </si>
  <si>
    <t>COMPETE2030-FSE+-00521500</t>
  </si>
  <si>
    <t>FARIA DA COSTA-PEUGAS E CONFECÇÕES LDA</t>
  </si>
  <si>
    <t>501995650</t>
  </si>
  <si>
    <t>Moda e Tecnologia – Desenvolvimento Sustentável e Competitividade no Cluster Têxtil</t>
  </si>
  <si>
    <t>O presente projeto visa contribuir para aumento das capacidades de gestão empresarial e e-skills para suportar estratégias de inovação e novos modelos de negócio, através do aumento das qualificações específicas dos colaboradores em domínios relevantes para expansão, transição digital, produtividade e sustentabilidade em alinhamento com a estratégia de eficiência coletiva e áreas prioritárias do Pacto Setorial do Cluster de Competitividade.</t>
  </si>
  <si>
    <t>COMPETE2030-FSE+-00521700</t>
  </si>
  <si>
    <t>HUBER TRICOT CONFECÇÕES LDA</t>
  </si>
  <si>
    <t>501491716</t>
  </si>
  <si>
    <t>Qualificar para inovar e competir no Cluster Têxtil</t>
  </si>
  <si>
    <t>O presente projeto tem como objetivo aumentar as qualificações dos colaboradores da HUBER TRICOT numa estratégia integrada e de inovação, internacionalização e sustentabilidade, com vista à reorganização e melhoria das capacidades de gestão e de produção para reforço da competitividade da empresa.</t>
  </si>
  <si>
    <t>COMPETE2030-FSE+-00521900</t>
  </si>
  <si>
    <t>CARMAFIL- INDÚSTRIA TÊXTIL &amp; CONFEÇÕES, LDA</t>
  </si>
  <si>
    <t>502871601</t>
  </si>
  <si>
    <t>Sustentabilidade e inovação no Cluster Têxtil</t>
  </si>
  <si>
    <t>O presente projeto tem como objetivo aumentar as qualificações dos colaboradores da CARMAFIL em domínios relevantes para a estratégia de inovação, internacionalização, sustentabilidade e transição digital, para a reorganização e melhoria das capacidades de gestão, reforçando a sua produtividade e sua competitividade no mercado global.</t>
  </si>
  <si>
    <t>COMPETE2030-FSE+-00522000</t>
  </si>
  <si>
    <t>MELO SOUSA - SERRALHARIA - SOCIEDADE UNIPESSOAL, LDA</t>
  </si>
  <si>
    <t>505057387</t>
  </si>
  <si>
    <t>Projeto de Formação empresarial da MeloSousa 2024-2026</t>
  </si>
  <si>
    <t>A MELO SOUSA  tem enquadramento na intervenção do Cluster de Competitividade Habitat Sustentável. Com esta operação pretende executar um Plano Formativo para os seus ativos empregados,  empresários, gestores e trabalhadores, de forma a aumentar as suas capacidades ao nível de gestão empresarial e e-skills, para suportar estratégias de inovação e novos modelos de negócios, bem como aumentar as qualificações específicas dos trabalhadores .</t>
  </si>
  <si>
    <t>2026-08-10</t>
  </si>
  <si>
    <t>COMPETE2030-FSE+-00522200</t>
  </si>
  <si>
    <t>ADELINO DUARTE DA MOTA S.A.</t>
  </si>
  <si>
    <t>500306087</t>
  </si>
  <si>
    <t>Competências para a Valorização Económica e Sustentável na Extração e Processamento de Recursos Minerais</t>
  </si>
  <si>
    <t>O Projeto Formativo prevê a abrangência de todos os trabalhadores, visando contribuir para o aumento da resiliência, reforço do posicionamento da marca MCS, maior eficiência operacional e atuação ao nível da qualidade e serviço entregue ao cliente. A inovação e uma maior capacidade de gestão e liderança é também num compromisso assumido pela empresa, para a Valorização Económica e Sustentável da Extração e Processamento de Recursos Minerais.</t>
  </si>
  <si>
    <t>COMPETE2030-FSE+-00522300</t>
  </si>
  <si>
    <t>MOTA II SOLUÇÕES CERÂMICAS, S.A.</t>
  </si>
  <si>
    <t>504213830</t>
  </si>
  <si>
    <t>COMPETE2030-FSE+-00522400</t>
  </si>
  <si>
    <t>MOTA PASTAS CERÂMICAS S.A.</t>
  </si>
  <si>
    <t>501822127</t>
  </si>
  <si>
    <t>2026-08-24</t>
  </si>
  <si>
    <t>COMPETE2030-FSE+-00522500</t>
  </si>
  <si>
    <t>MOTAMINERAL, MINERAIS INDUSTRIAIS S.A.</t>
  </si>
  <si>
    <t>500297231</t>
  </si>
  <si>
    <t>COMPETE2030-FSE+-00596300</t>
  </si>
  <si>
    <t>MASALVES - CALÇADO, UNIPESSOAL LDA</t>
  </si>
  <si>
    <t>504456091</t>
  </si>
  <si>
    <t>Aposta decisiva na inovação de competências e conhecimentos potenciadores de ganhos de competitividade geral da organização</t>
  </si>
  <si>
    <t>Implementação de Plano de formação que sustente a estratégia de acréscimo de competências internas que potenciem a inovação, digitalização, crescimento, internacionalização e competitividade geral da empresa.</t>
  </si>
  <si>
    <t>COMPETE2030-FSE+-00523100</t>
  </si>
  <si>
    <t>PAVIESTE - EXECUÇÃO TÉCNICA DE PAVIMENTOS S.A.</t>
  </si>
  <si>
    <t>503910171</t>
  </si>
  <si>
    <t>Formar e Qualificar na Pavieste</t>
  </si>
  <si>
    <t>O Projeto de formação da Pavieste, vai melhorar as competências digitais, eficiência operacional, desenvolvimento pessoal, segurança, sustentabilidade, promovendo a transição verde e digital e elevando a qualificação dos colaboradores.</t>
  </si>
  <si>
    <t>COMPETE2030-FEDER-00593000</t>
  </si>
  <si>
    <t>LEADZAI, S.A.</t>
  </si>
  <si>
    <t>514339098</t>
  </si>
  <si>
    <t>ALAP.AI - Plataforma Automatizada de Aquisição de Leads com IA</t>
  </si>
  <si>
    <t>O projeto ALAP.AI da Leadzai visa revolucionar o marketing digital para PMEs através de uma plataforma automatizada que integra técnicas AI que garantam a criação, gestão, análise e otimização de campanhas de publicitárias online de forma automática, democratizando o acesso ao marketing digital eficaz e estabelecendo novos padrões de eficiência no setor.</t>
  </si>
  <si>
    <t>COMPETE2030-FEDER-00592700</t>
  </si>
  <si>
    <t>EVIO - ELECTRICAL MOBILITY, S.A.</t>
  </si>
  <si>
    <t>515681890</t>
  </si>
  <si>
    <t>Gestão inteligente de carregamento de veículos elétricos integrando com a produção e armazenagem de energia renovável, e o preço da eletricidade no mercado</t>
  </si>
  <si>
    <t xml:space="preserve">A EVIO pretende criar uma solução SaaS disruptiva, que integre o carregamento de veículos elétricos com energia renovável, preços de mercado e consumo dos edifícios. Recorrendo a inteligência artificial, a solução permitirá aumentar a eficiência energética e poupança para as empresas através da gestão da variação dinâmica da potência de carregamento e a otimização do carregamento, equilibrando a potência entre edifícios e postos de carregamento. </t>
  </si>
  <si>
    <t>2023-11-01</t>
  </si>
  <si>
    <t>COMPETE2030-FEDER-00591900</t>
  </si>
  <si>
    <t>SUSTAINC - TECNOLOGIA VERDE, LDA</t>
  </si>
  <si>
    <t>517731169</t>
  </si>
  <si>
    <t>Bio-Waste2Carbon (BW2C): Captura criogénica de carbono de gases de pós-combustão de resíduos florestais</t>
  </si>
  <si>
    <t>O projeto BW2C visa a investigação e desenvolvimento experimental de um inovador sistema criogénico de captura de CO2 de gases de pós-combustão. Esta solução poderá ser acoplada a qualquer sistema de combustão, distinguindo-se da concorrência ao evitar o uso de componentes químicos ou de difícil reciclagem, capturando o CO2 na sua forma sólida e reduzindo significativamente os custos de transporte para armazenamento ou uso.</t>
  </si>
  <si>
    <t>COMPETE2030-FEDER-00591800</t>
  </si>
  <si>
    <t>ITSCRED - INFORMATION TECHNOLOGY, S.A.</t>
  </si>
  <si>
    <t>514829320</t>
  </si>
  <si>
    <t>Plataforma para monitorização do ciclo de vida de Financiamento Sustentável suportado por Tecnologias de Bigdata e Machine Learning</t>
  </si>
  <si>
    <t>Eventos extremos como pandemias e situações geopolíticas sensíveis têm um impacto significativo e imprevisível em todos os setores económicos, gerando novos desafios na gestão de risco, nomeadamente na concessão de crédito. O projeto MFS visa criar uma ferramenta para monitorização de financiamento responsável, suportada em ferramentas que assegurem créditos desenhados às particularidades e capacidades financeiras dos clientes.</t>
  </si>
  <si>
    <t>COMPETE2030-FEDER-00525700</t>
  </si>
  <si>
    <t>AirSecur</t>
  </si>
  <si>
    <t>O projeto AirSecur tem por objetivo o desenvolvimento de dois purificadores de ar para espaços interiores, capazes de remover vírus, bactérias e fungos com tecnologia cientificamente validada. Os sistemas terão diferentes capacidades de desinfeção, e acoplam um sistema de monitorização em tempo real, através de técnicas de Machine Learning e de Inteligência Artificial, com capacidade de se ajustar a densidades variáveis de ocupação dos espaços.</t>
  </si>
  <si>
    <t>COMPETE2030-FSE+-00525800</t>
  </si>
  <si>
    <t>Formar e Qualificar na AMetalurgica</t>
  </si>
  <si>
    <t>O Projeto de Formação tem como objetivo dar competências e qualificações aos seus colaboradores para uma transição digital e verde, promovendo o desenvolvimento pessoal , a sustentabilidade e a igualdade social.</t>
  </si>
  <si>
    <t>2026-02-01</t>
  </si>
  <si>
    <t>COMPETE2030-FEDER-00591300</t>
  </si>
  <si>
    <t>BIoT - Solução IoT de monitorização do processo de tratamento de biorresíduos</t>
  </si>
  <si>
    <t>O BIoT irá desenvolver uma solução de monitorização do processo de compostagem, contribuindo para a valorização do tratamento de biorresíduos e agregar valor rumo a uma sociedade sustentável. A solução será única no mercado, permitindo a monitorização dos indicadores de qualidade da compostagem (temperatura, oxigénio e humidade), e simultaneamente estabelecer comunicação à cloud e armazenar e analisar os dados numa plataforma IoT.</t>
  </si>
  <si>
    <t>COMPETE2030-FSE+-00527100</t>
  </si>
  <si>
    <t>AQUALONGO - INSTALAÇÕES E LIGAÇÕES DE REDES DE ÁGUA LDA</t>
  </si>
  <si>
    <t>506860752</t>
  </si>
  <si>
    <t>Formar e Qualificar na Aqualongo</t>
  </si>
  <si>
    <t>O projeto de formação da Aqualongo vai apostar nas competências digitais, na eficiência operacional, na segurança e sustentabilidade, promovendo a motivação e elevando a qualificação dos colaboradores.</t>
  </si>
  <si>
    <t>COMPETE2030-FEDER-00528200</t>
  </si>
  <si>
    <t>STONESHIELD - ENGINEERING, LDA</t>
  </si>
  <si>
    <t>514451645</t>
  </si>
  <si>
    <t>RoFHA - Montagem Robótica de Arnês Completo</t>
  </si>
  <si>
    <t>O presente projeto visa desenvolver um sistema robótico totalmente automático e autónomo para duas linhas de produção de cablagem da indústria automóvel – tapping e clip attachment - automatizando assim um processo atualmente realizado de forma exclusivamente manual. Pretende-se que a ROFHA seja uma máquina inovadora e única no mercado nacional e internacional, capaz de operar com outras máquinas, promovendo a rapidez e eficiência dos processos.</t>
  </si>
  <si>
    <t>2022-09-19</t>
  </si>
  <si>
    <t>COMPETE2030-FSE+-00528600</t>
  </si>
  <si>
    <t>EUGSTER &amp; FRISMAG - ELECTRODOMÉSTICOS, LIMITADA</t>
  </si>
  <si>
    <t>502056746</t>
  </si>
  <si>
    <t>Competências para competitividade 2024</t>
  </si>
  <si>
    <t>Neste sentido o principal objetivo do plano formativo consiste em qualificar as chefias intermédias, chefes de departamento, diretores de qualidade, produção, logística, chefes da equipa responsável pela programação e configuração dos equipamentos industriais, gestores de planeamento industrial., abrangendo um universo de 7% dos colaboradores ( 55 colaboradores em Cargos Chefias).</t>
  </si>
  <si>
    <t>2024-06-07</t>
  </si>
  <si>
    <t>COMPETE2030-FSE+-00529200</t>
  </si>
  <si>
    <t>CARDOSO &amp; ARANTES LDA</t>
  </si>
  <si>
    <t>500947821</t>
  </si>
  <si>
    <t>Inovar e Competir no Cluster Têxtil Apostando na Qualificação</t>
  </si>
  <si>
    <t>O presente projeto tem como objetivo aumentar as qualificações dos colaboradores da CARDOSO &amp; ARANTES em domínios relevantes para a estratégia de inovação, internacionalização, sustentabilidade e transição digital, para a reorganização e melhoria das capacidades de gestão, reforçando a sua produtividade e sua competitividade no mercado global.</t>
  </si>
  <si>
    <t>2024-11-07</t>
  </si>
  <si>
    <t>COMPETE2030-FSE+-00529300</t>
  </si>
  <si>
    <t>C B I INDUSTRIA DE VESTUARIO SA</t>
  </si>
  <si>
    <t>503992445</t>
  </si>
  <si>
    <t>CBI 2024 - SIQRH - Formação empresarial individual clusters</t>
  </si>
  <si>
    <t>Implementação de um Plano de Formação na empresa CBI, considerando o diagnóstico de necessidades e os objetivos a alcançar, para a qualificação dos colaboradores em domínios essenciais para a competitividade da empresa. O Plano de Formação proposto engloba 19 cursos que se desdobram em 93 ações de formação, com um volume de formação previsto de 113.471 horas e inclui 234 pessoas de um total de 258 colaboradores, correspondendo a 90,7% do total.</t>
  </si>
  <si>
    <t>COMPETE2030-FEDER-00590900</t>
  </si>
  <si>
    <t>FIGUEIRAFISH , PRODUÇÃO E COMÉRCIO DE PEIXE, LDA</t>
  </si>
  <si>
    <t>510718604</t>
  </si>
  <si>
    <t>SolarFish – Novo sistema integrado de gestão da atividade de aquacultura alavancado na geração de energia fotovoltaica</t>
  </si>
  <si>
    <t>O objetivo do SolarFish é criar uma plataforma integrada de gestão da aquacultura com geração de energia elétrica, criando um sistema completamente automatizado, sensorizado capaz de controlar e monitorizar os dados de aquacultura e simultaneamente gerar energia elétrica. O sistema de sombreamento com painéis fotovoltaicos permite a geração de eletricidade e a manutenção de parâmetros da água, permitindo um desenvolvimento equilibrado dos peixes.</t>
  </si>
  <si>
    <t>COMPETE2030-FEDER-00590400</t>
  </si>
  <si>
    <t>ISOLAGO EUROPE, LDA</t>
  </si>
  <si>
    <t>516654020</t>
  </si>
  <si>
    <t>BIOCOATING - Utilização de subprodutos de origem vegetal não edíveis no desenvolvimento de bioplásticos biodegradáveis ativos para revestimento de embalagens à base de papel</t>
  </si>
  <si>
    <t>Numa estratégia de economia circular, o projeto BIOCOATING visa desenvolver bioplásticos biodegradáveis ativos (antioxidantes e com proteção à radicação ultravioleta) derivados de subprodutos não edíveis de origem vegetal e adequados ao revestimento de embalagens à base de papel.</t>
  </si>
  <si>
    <t>COMPETE2030-FSE+-00530400</t>
  </si>
  <si>
    <t>BRAS &amp; FILHO LDA</t>
  </si>
  <si>
    <t>500883262</t>
  </si>
  <si>
    <t>Formar e Qualificar na Brás e Filho</t>
  </si>
  <si>
    <t>O projeto aposta na qualificação dos colaboradores nas áreas das competências digitais,  ambiente, segurança e eficiência operacional, abrindo caminhos para a expansão da empresa a nível nacional e internacional.</t>
  </si>
  <si>
    <t>COMPETE2030-FEDER-00530700</t>
  </si>
  <si>
    <t>Betão reciclado com fibras e biotecnologia</t>
  </si>
  <si>
    <t>Através deste projeto pretende-se desenvolver um betão com propriedades melhoradas, contendo apenas agregados reciclados. Para alcançar este objetivo, será utilizado agregado reciclado proveniente da produção de elementos de betão pré-fabricado, serão estudadas formas de melhorar as propriedades do agregado com recurso a bactérias indutoras da precipitação de calcite e introduzidas fibras recicladas no betão, que atuam como agentes de reforço.</t>
  </si>
  <si>
    <t>COMPETE2030-FSE+-00533700</t>
  </si>
  <si>
    <t>CÂNDIDO JOSÉ RODRIGUES II RENEWABLES, S.A.</t>
  </si>
  <si>
    <t>508779413</t>
  </si>
  <si>
    <t>Qualificar CJR II RH</t>
  </si>
  <si>
    <t>Atuando num ambiente crescentemente competitivo, a CJRII considera que o sucesso se deve essencialmente à qualidade técnica dos RH que assumem um papel preponderante na produtividade global da empresa. Pretende-se com o projeto formativo aumentar as competências e conhecimentos técnicos dos colaboradores para que exerçam as suas funções de forma mais eficiente e para que contribuam de forma direta para o crescimento integrado da CRJ II.</t>
  </si>
  <si>
    <t>COMPETE2030-FSE+-00533800</t>
  </si>
  <si>
    <t>ERT TEXTIL PORTUGAL, S.A.</t>
  </si>
  <si>
    <t>509270573</t>
  </si>
  <si>
    <t xml:space="preserve">Desenvolv(ert) - Desenvolver a ERT									
</t>
  </si>
  <si>
    <t xml:space="preserve">A presente candidatura prende-se com a necessidade da empresa em desenvolver competências nos seus colaboradores, de forma  a melhorar o seu desempenho, aumentar a produtividade e qualidade do trabalho.
Para potenciar o seu crescimento, a ERT foca-se na capacitação da sua equipa ao nível da modernização e inovação.
</t>
  </si>
  <si>
    <t>2024-02-12</t>
  </si>
  <si>
    <t>COMPETE2030-FEDER-00535200</t>
  </si>
  <si>
    <t>Desenho e implementação de Digital Twin com recurso a IA para manufatura com Zero Defeitos em Multi-Stage</t>
  </si>
  <si>
    <t>A MUVU apresenta-se no mercado como uma empresa especializada no desenvolvimento de soluções de alta tecnologia para os mais diversos setores industriais. Com o projeto ZDM4MS a empresa pretende desenvolver uma solução para integrar o controlo do processo produtivo e da qualidade em vários estágios utilizando um Digital Twin, realizando uma monitorização de processos multi-stage de forma a reduzir a ocorrência de defeitos na peça que é produzida.</t>
  </si>
  <si>
    <t>2026-06-21</t>
  </si>
  <si>
    <t>COMPETE2030-FEDER-00590300</t>
  </si>
  <si>
    <t>HORIZONPERSPECTIVE, S.A.</t>
  </si>
  <si>
    <t>515244910</t>
  </si>
  <si>
    <t>IoT para Monitorização do transporte em frio potenciada por IA</t>
  </si>
  <si>
    <t>A Azitek visa desenvolver um sistema de monitorização em tempo real para a cadeia de frio, utilizando IoT e 5G, para substituir os atuais métodos reativos baseados em data loggers. A inovação reside na criação de Tags de baixo custo com sensores on-chip e algoritmos avançados para medição precisa da temperatura, integrados a uma plataforma AI para antecipar riscos e evitar perdas, com a adição de blockchain para rastreabilidade.</t>
  </si>
  <si>
    <t>2023-11-02</t>
  </si>
  <si>
    <t>COMPETE2030-FSE+-00537300</t>
  </si>
  <si>
    <t>BTL-INDUSTRIAS METALURGICAS S.A.</t>
  </si>
  <si>
    <t>500901970</t>
  </si>
  <si>
    <t>BTL - A inovar competências...a capacitar o futuro!</t>
  </si>
  <si>
    <t>Esta candidatura encerra a vontade da empresa para o aumento das competências técnicas da sua equipa, por considerar os RH um pilar na evolução da empresa. O enfoque do plano previsto assenta na aquisição de novo conhecimento associado à evolução das novas tecnologias,novas tendências de inovação,sustentabilidade ambiental,bem estar social e ambiente de trabalho saudável para a melhoria contínua e competitiva da empresa nos mercados e setor.</t>
  </si>
  <si>
    <t>COMPETE2030-FSE+-00537600</t>
  </si>
  <si>
    <t>LATINO CONFECCOES LDA</t>
  </si>
  <si>
    <t>501642277</t>
  </si>
  <si>
    <t>Crescimento Sustentável- Capacitando para o futuro</t>
  </si>
  <si>
    <t>O presente projeto tem como objetivo aumentar as qualificações dos colaboradores da Latino em domínios relevantes para a estratégia de inovação, internacionalização, sustentabilidade e transição digital, para a reorganização e melhoria das capacidades de gestão, reforçando a sua produtividade e sua competitividade no mercado global.</t>
  </si>
  <si>
    <t>2025-03-26</t>
  </si>
  <si>
    <t>2027-03-17</t>
  </si>
  <si>
    <t>COMPETE2030-FSE+-00538200</t>
  </si>
  <si>
    <t>ALELUIA-CERÂMICAS S.A.</t>
  </si>
  <si>
    <t>500721831</t>
  </si>
  <si>
    <t>Capacitação Integrada em Tecnologia, Ambiente e Pessoas</t>
  </si>
  <si>
    <t>O Projeto de Formação "Capacitação Integrada em Tecnologia, Ambiente e Pessoas " é uma intervenção alinhada com a Estratégia da empresa definida 2024-2025 e com o Pacto Setorial do Cluster Habitat, visando a capacitação das pessoas, promovendo uma cultura de inovação tecnológica, modernização, crescimento e eficiência operacional e sustentabilidade e responsabilidade social da empresa.</t>
  </si>
  <si>
    <t>COMPETE2030-FEDER-00590000</t>
  </si>
  <si>
    <t>BORDER INNOVATION, LDA</t>
  </si>
  <si>
    <t>508367565</t>
  </si>
  <si>
    <t>Monitorização Preditiva de Processos para a otimização de processos de negócio</t>
  </si>
  <si>
    <t>O projeto ProMining visa desenvolver uma solução inteligente para monitorização, modelação e otimização em tempo real de processos de negócio. Pretende-se uma solução capaz de realizar descoberta supervisionada de processos e análises preditivas que fomentem a agilização e otimização de processos, e respondam às necessidades de diversos negócios, a partir de dados de diferentes fontes.</t>
  </si>
  <si>
    <t>COMPETE2030-FEDER-00589800</t>
  </si>
  <si>
    <t>BornRecycled: Novos paradigmas de produtos e modelos de negócio enquadrados nos desafios da Transição Climática</t>
  </si>
  <si>
    <t>BornRecycled propõem o desenvolvimento de novas matérias-primas, ambientalmente mais sustentáveis, a serem empregues em novos produtos de mobiliário escolar, conceptualizados e produzidos a partir de abordagens circulares. Visa ainda o desenvolvimento de um novo modelo de negócio, baseado no conceito PaaS (Product-as-a-Service), que promova a criação de valor pela extensão da vida útil dos produtos e sua gestão integrada 'cradle-to-grave'.</t>
  </si>
  <si>
    <t>COMPETE2030-FEDER-00589300</t>
  </si>
  <si>
    <t>JOSÉ A.F. CARDOSO - SOCIEDADE UNIPESSOAL LDA</t>
  </si>
  <si>
    <t>505556111</t>
  </si>
  <si>
    <t xml:space="preserve">TECHROAD: Pavimentando um Futuro Sustentável </t>
  </si>
  <si>
    <t>O TECHROAD propõe o desenvolvimento de um pavimento permeável inovador ecoeficiente e de baixo custo, tendo por base a utilização de bioplásticos obtidos da valorização de resíduos agroindustriais em misturas betuminosas e Resíduos de Construção e Demolição nas camadas não ligadas. Os pavimentos permeáveis a desenvolver contribuirão para a redução dos efeitos de cheia, efeito de geadas e para a redução dos efeitos de ilha de calor em meio urbano.</t>
  </si>
  <si>
    <t>COMPETE2030-FEDER-00588900</t>
  </si>
  <si>
    <t>FlexTrace – Rastreabilidade Industrial com RTLS</t>
  </si>
  <si>
    <t>O FlexTrace obterá um produto modular para carrinhos de transporte utilizados na produção por lotes, composto por: tag para geolocalização (indoor e outdoor), luz para facilitar a procura (pick-to-light) e ePaper para mostrar a informação. A plataforma será apoiada em standards (e.g. omlox), permitindo outras integrações e flexibilidade para diferentes casos de uso, e dispor analítica adaptável a cada negócio para apoio à decisão.</t>
  </si>
  <si>
    <t>COMPETE2030-FSE+-00588600</t>
  </si>
  <si>
    <t>Formação Profissional para o Reforço da Competitividade Empresarial</t>
  </si>
  <si>
    <t>O plano de formação da empresa HERCULANO – ALFAIAS AGRÍCOLAS, S.A. foi elaborado no âmbito do AAC COMPETE2030-2023-4 SIQRH–Formação empresarial individual clusters e objetiva capacitar e atualizar as competências técnico profissionais, comportamentais e gestionárias dos trabalhadores em áreas temáticas críticas, promovendo a reorganização/renovação/adaptação e melhoria das capacidades de gestão, e-skills, upskilling e reskilling.</t>
  </si>
  <si>
    <t>2024-06-10</t>
  </si>
  <si>
    <t>COMPETE2030-FSE+-00541200</t>
  </si>
  <si>
    <t>Projeto formativo para o biénio 2024-2026 da LONGRATEX - capacitação e qualificação dos RH para suportar estratégias de inovação e novos modelos de negócios da empresa</t>
  </si>
  <si>
    <t>A LONGRATEX pretende dotar os seus colaboradores de competências e conhecimentos capazes de responder às exigências dos clientes atuais e futuros, nacionais e internacionais, traduzindo-se na capacidade de controlo de todas as etapas do processo produtivo, garantindo a qualidade através de métodos de gestão e verificação eficientes, ao mesmo tempo que, contribui para a estratégia de eficiência coletiva do cluster Têxtil, Tecnologia e Moda.</t>
  </si>
  <si>
    <t>2025-02-22</t>
  </si>
  <si>
    <t>COMPETE2030-FEDER-00587700</t>
  </si>
  <si>
    <t>SEARCH4FUN - LDA</t>
  </si>
  <si>
    <t>516225898</t>
  </si>
  <si>
    <t>RPA - Desenvolvimento de Raquete de Padel Avançada</t>
  </si>
  <si>
    <t xml:space="preserve">O RPA tem como objetivo o estudo, desenvolvimento e validação de uma nova raquete de padel, sustentável, totalmente regenerativa ou reciclável, que ofereça maior controle, velocidade e precisão nos movimentos. </t>
  </si>
  <si>
    <t>2027-11-15</t>
  </si>
  <si>
    <t>COMPETE2030-FSE+-00587600</t>
  </si>
  <si>
    <t>INARBEL - INDÚSTRIA DE MALHAS E CONFECÇÕES S.A.</t>
  </si>
  <si>
    <t>501460098</t>
  </si>
  <si>
    <t>Formação empresarial individual - Clusters</t>
  </si>
  <si>
    <t>A empresa com este projeto pretende criar uma mudança no comportamento dos trabalhadores não só ao nível da comunicação como também na execução dos processos produtivos da empresa com impacto na forma e na valorização da aprendizagem, o saber agir nos contextos específicos de trabalho e o desenvolvimento da autonomia individual e das capacidades de comunicação de cada um dos trabalhadores.</t>
  </si>
  <si>
    <t>2025-02-04</t>
  </si>
  <si>
    <t>COMPETE2030-FEDER-00587200</t>
  </si>
  <si>
    <t>ALUPORT-MATRIZES DE PORTUGAL LDA</t>
  </si>
  <si>
    <t>500824746</t>
  </si>
  <si>
    <t>MATEL – Matrizes de Elevada Eficiência</t>
  </si>
  <si>
    <t>O presente projeto visa o desenvolvimento de matrizes de extrusão de alumínio de elevada eficiência, juntamente com um novo processo de fabrico que tire partido de técnicas avançadas de fabrico/tratamento superficial, em particular das tecnologias de fabrico aditivo, por Powder-Bed Fusion, e deposição por Cold Spraying. O uso destas técnicas, permitirá dotar as matrizes de propriedades térmicas e de resistência ao desgaste diferenciadoras.</t>
  </si>
  <si>
    <t>COMPETE2030-FSE+-00542000</t>
  </si>
  <si>
    <t>CACHAPUZ - WEIGHING &amp; LOGISTICS SYSTEMS, LDA</t>
  </si>
  <si>
    <t>500156050</t>
  </si>
  <si>
    <t>Capacitar a Cachapuz</t>
  </si>
  <si>
    <t>A criação de um projeto formativo alinha-se diretamente com a missão da Cachapuz, que visa liderar a indústria de pesagem, oferecendo soluções inovadoras e integradas. Ao capacitar os colaboradores com conhecimentos atualizados, a empresa fortalece sua posição como facilitadora dinâmica nos negócios dos clientes, otimizando processos logísticos,  promovendo a eficiência operacional e a competitividade.</t>
  </si>
  <si>
    <t>COMPETE2030-FEDER-00586700</t>
  </si>
  <si>
    <t>BiOsseoSpine2.0: Membrana híbrida orgânica-inorgânica multifuncional para fusão espinhal posterolateral com propriedades inovadoras ao nível da regeneração óssea, validado in vitro e in vivo</t>
  </si>
  <si>
    <t>O BiOsseoSpine2.0 visa a investigação e o desenvolvimento experimental de uma membrana híbrida orgânica-inorgânica multifuncional para fusão espinhal posterolateral que integrará propriedades inovadoras ao nível da regeneração óssea, nomeadamente superior colonização celular e osteocondutividade, osteoindutividade por estímulos intrínsecos do próprio material, atividade antimicrobiana e angiogénica, degradabilidade e usabilidade melhorada.</t>
  </si>
  <si>
    <t>COMPETE2030-FEDER-00542500</t>
  </si>
  <si>
    <t>QUANTAL, S.A.</t>
  </si>
  <si>
    <t>503401269</t>
  </si>
  <si>
    <t>Redução de emissões de partículas finas de travagem</t>
  </si>
  <si>
    <t>O projeto visa ultrapassar os limites atuais pelo desenvolvimento de soluções industriais que cumpram os rigorosos limites de emissões de partículas definidos pelas regulamentações para 2030 e 2035. Centra-se na utilização de tecnologias de fabrico inovadoras para produzir produtos mais limpos (travões, embraiagens, etc.) com valor acrescentado para o mercado global, promovendo a produção sustentável e sistemas de fabrico ecológicos.</t>
  </si>
  <si>
    <t>COMPETE2030-FEDER-00542900</t>
  </si>
  <si>
    <t>KTS - KEY TECHNOLOGIES AND SUPPORT - IMPORTAÇÃO E EXPORTAÇÃO DE COMPONENTES ELECTRÓNICOS LDA</t>
  </si>
  <si>
    <t>504957953</t>
  </si>
  <si>
    <t>dEcoWM - Digital Ecological Multi-Protocol Self-Powered Water Meter</t>
  </si>
  <si>
    <t>O projeto responde a desafios do mercado da telecontagem de água, como interoperabilidade, gestão de infraestrutura e impacto ambiental. Será desenvolvido um contador de água digital que inclui Energy Harvesting, Edge Computing, novos conceitos de comunicação (rede mesh multiprotocolo e modo gateway), sensores e atuadores. Um middleware funcionará como camada de abstração para software de frontend e backoffice, onde será feita Big Data Analytics.</t>
  </si>
  <si>
    <t>COMPETE2030-FEDER-00585900</t>
  </si>
  <si>
    <t>GLOOMA, LDA</t>
  </si>
  <si>
    <t>516497782</t>
  </si>
  <si>
    <t>SenseAI – Luva sensorizada para autoexame de Cancro da Mama e Algoritmo de IA para deteção anómala na mama</t>
  </si>
  <si>
    <t>O cancro da mama (CM) é a doença oncológica mais comum e mortal entre mulheres, afetando mais de 2.1 milhões de mulheres todos os anos. Como tal, a deteção precoce do CM é crucial para melhorar o prognóstico da mulher.
O método de rastreio recomendado é o autoexame mamário real, que deve ser realizado pelo menos uma vez por mês. Porém, este método é descurado devido ao esquecimento, à insegurança ao efetuar o autoexame e não saber realizar corretamente.</t>
  </si>
  <si>
    <t>2022-10-31</t>
  </si>
  <si>
    <t>COMPETE2030-FEDER-00585800</t>
  </si>
  <si>
    <t>Desenvolvimento de um portfolio de fios funcionais sustentáveis com base em fibras longas.</t>
  </si>
  <si>
    <t>O projeto yarnsFS visa desenvolver um portfolio de fios funcionais para têxteis de proteção combinando elevados níveis de desempenho (proteção mecânica, química e ao calor/chama), sustentabilidade e inovação em processos de fiação de fibras longas, considerando a utilização de resíduos de pós-consumo, o  incremento da durabilidade em uso e a utilização de fibras de base natural emergentes.</t>
  </si>
  <si>
    <t>COMPETE2030-FSE+-00543400</t>
  </si>
  <si>
    <t>S. I. C. I. 93 BRAGA - SOCIEDADE DE INVESTIMENTOS COMERCIAIS E INDUSTRIAIS S.A.</t>
  </si>
  <si>
    <t>502988088</t>
  </si>
  <si>
    <t xml:space="preserve">Qualificar, Inovar e Competir ao Serviço da Excelência – Cluster Têxtil
</t>
  </si>
  <si>
    <t>O presente projeto tem como objetivo aumentar as qualificações dos colaboradores da SICI93 em domínios relevantes para a estratégia de inovação, internacionalização, sustentabilidade e transição digital, para a reorganização e melhoria das capacidades de gestão, reforçando a sua produtividade e sua competitividade no mercado global.</t>
  </si>
  <si>
    <t>COMPETE2030-FSE+-00543500</t>
  </si>
  <si>
    <t>INOCAMBRA - CONSTRUÇÕES METÁLICAS, S.A.</t>
  </si>
  <si>
    <t>505969653</t>
  </si>
  <si>
    <t>Construções Metálicas – Competitividade e Internacionalização no Cluster Habitat Sustentável</t>
  </si>
  <si>
    <t>O presente projeto visa contribuir aumento das qualificações específicas dos colaboradores em domínios relevantes para expansão, transição digital, produtividade e sustentabilidade em alinhamento com a estratégia de eficiência coletiva e áreas prioritárias do Pacto Setorial do Cluster de Competitividade para aumento das capacidades de gestão empresarial e e-skills para suportar estratégias de inovação e novos modelos de negócio.</t>
  </si>
  <si>
    <t>2027-01-07</t>
  </si>
  <si>
    <t>COMPETE2030-FEDER-00543600</t>
  </si>
  <si>
    <t>SmartTech - Solução Baseada em Sensores para Monitorização Precisa do Volume de Alimentos</t>
  </si>
  <si>
    <t xml:space="preserve">O SmartTech, liderado pela Plásticos Futura, tem como principal objetivo a conceção de uma embalagem com sensores para a quantificação do volume de alimentos no seu interior. Esta iniciativa visa oferecer ao mercado uma solução tecnológica, única e inovadora, com impacto significativo na redução do desperdício alimentar no seio dos agregados familiares. </t>
  </si>
  <si>
    <t>COMPETE2030-FEDER-00585700</t>
  </si>
  <si>
    <t>Myco2Feed - Inovação e sustentabilidade na criação de micélio comestível e de alimentos  funcionais à base de micélio</t>
  </si>
  <si>
    <t>O projeto Myco2Feed pretende desenvolver novos ingredientes altamente nutritivos que possam ser ou incorporar novas matrizes alimentares, através do isolamento, avaliação nutricional, química, bioativa e toxicológica de micélios e a otimização de processos laboratoriais e industriais, promovendo o desenvolvimento de uma nova área de negócio para a empresa.</t>
  </si>
  <si>
    <t>COMPETE2030-FSE+-00543900</t>
  </si>
  <si>
    <t>Allcost- A formar o conhecimento para o Futuro!</t>
  </si>
  <si>
    <t>COMPETE2030-FEDER-00585300</t>
  </si>
  <si>
    <t>PURE - Planet-friendly, Ultra-Reducing microplastics Eco-detergent</t>
  </si>
  <si>
    <t>O projeto PURE tem como objetivo o desenvolvimento de um detergente bioprotetor de microfibras têxteis para aplicação na etapa de pré-lavagem de roupa, com uma afinidade química específica para vários tecidos, favorecendo uma ligação eficaz, e com efeito de proteção contra a libertação de microfibras durante a lavagem.</t>
  </si>
  <si>
    <t>COMPETE2030-FSE+-00544700</t>
  </si>
  <si>
    <t>MARI-SPORT CALÇADO, LDA</t>
  </si>
  <si>
    <t>501996842</t>
  </si>
  <si>
    <t xml:space="preserve">MariSport- A qualificar  o conhecimento do futuro! </t>
  </si>
  <si>
    <t>COMPETE2030-FEDER-00584900</t>
  </si>
  <si>
    <t>LAVI DISPOSITIVOS MÉDICOS, UNIPESSOAL LDA</t>
  </si>
  <si>
    <t>515153281</t>
  </si>
  <si>
    <t>PolibandNextGen2.0: Kit de laqueação de varizes esofágicas com um sistema de libertação de bandas mais ágil e eficaz</t>
  </si>
  <si>
    <t>Este projeto visa evoluir o Poliband NextGeneration, um dispositivo médico para laqueação de varizes esofágicas concebido pela  pela LAVI MEDICAL de acordo com princípios de eco-design e fiabilidade, para uma v2.0 através do desenvolvimento de um inovador sistema libertador de bandas, com materiais biocompatíveis sustentáveis, maior segurança e longevidade, bem como implementar a respetiva linha piloto, inédita na Europa.</t>
  </si>
  <si>
    <t>COMPETE2030-FSE+-00545300</t>
  </si>
  <si>
    <t>RIBEIRO &amp; MATOS - CONFECÇÃO LDA</t>
  </si>
  <si>
    <t>505663678</t>
  </si>
  <si>
    <t xml:space="preserve">R&amp;M - A capacitar equipas para a inovação, internacionalização e modernização! </t>
  </si>
  <si>
    <t>COMPETE2030-FEDER-00584400</t>
  </si>
  <si>
    <t>HGE - HIDRÁULICA, GÁS E ENERGIA, S.A.</t>
  </si>
  <si>
    <t>509216889</t>
  </si>
  <si>
    <t>GreenTermMOBI - Solução Inovadora de Central Térmica Móvel, de Elevada Eficiência, Alimentada a Biomassa</t>
  </si>
  <si>
    <t>A central térmica GreenTermMOBI  vai ter um primeiro protótipo com caldeira alimentada a estilha, que correspondem a projetos como equipamentos ou pequenas redes de aquecimento para edifícios públicos. As centrais móveis podem ser dimensionadas e configuradas de acordo com as necessidades específicas de cada local ou aplicação e têm a vantagem adicional de poder ser movidas para novos locais quando necessário.</t>
  </si>
  <si>
    <t>COMPETE2030-FSE+-00545500</t>
  </si>
  <si>
    <t>Hall Formação 2024-2025</t>
  </si>
  <si>
    <t>Implementação de um plano de formação para qualificar os colaboradores da empresa em domínios essenciais da sua estratégia, aumentando as suas capacidades para encetar processos de mudança e inovação, conducentes ao fortalecimento da posição da organização nas cadeias de valor globais.</t>
  </si>
  <si>
    <t>COMPETE2030-FEDER-00583400</t>
  </si>
  <si>
    <t>GreenAgro – Desenvolvimento de sistemas de rega completamente biodegradáveis</t>
  </si>
  <si>
    <t>Este projeto visa o desenvolvimento de um sistema de rega biodegradáveis (tubo + gotejadores) utilizando poliésteres produzidos exclusivamente recorrendo a monómeros de fonte renovável. Os sistemas de rega terão tempos de biodegradação ajustáveis por forma que se ajustem a diferentes tipos de cultura, eliminando a acumulação de plásticos nos terrenos no final das culturas.</t>
  </si>
  <si>
    <t>COMPETE2030-FEDER-00545700</t>
  </si>
  <si>
    <t>SOUND PARTICLES, S.A.</t>
  </si>
  <si>
    <t>514179465</t>
  </si>
  <si>
    <t xml:space="preserve">Sintetizador espacial
</t>
  </si>
  <si>
    <t xml:space="preserve">O projeto objetiva desenvolver um sintetizador disruptivo que permita a perceção do som vindo de qualquer direção (i.e. Som Espacial). Serão exploradas tecnologias e recolhidos insights de key-users e especialistas na área, com validação de uma prova de conceito por stakeholders, em ambiente laboratorial.
O consórcio é composto pela SP, experiente na criação de software de áudio 3D, e pela ESMAE, com sólida base de investigação nesta área.
</t>
  </si>
  <si>
    <t>2023-03-24</t>
  </si>
  <si>
    <t>2025-03-23</t>
  </si>
  <si>
    <t>COMPETE2030-FSE+-00545900</t>
  </si>
  <si>
    <t xml:space="preserve">TRIMALHAS- Inovar conhecimentos...Inovar processos!
</t>
  </si>
  <si>
    <t>COMPETE2030-FEDER-00582600</t>
  </si>
  <si>
    <t>AQUA4ALL - Microalgas para biorremediação de efluentes de sistemas de recirculação de aquacultura e produtos de valor acrescentado</t>
  </si>
  <si>
    <t xml:space="preserve">O AQUA4ALL tem como objetivo a biorremediação de efluente de RAS através da produção de microalgas e a utilização da biomassa de microalgas produzida no desenvolvimento de um produto esterilizado para cultivo de alimento vivo e de larvas de peixes marinhos e um condicionador de água com propriedades bactericidas/bacterioestáticas, contribuindo para práticas mais amigas do ambiente, controlo dos aspetos patológicos e promoção do bem-estar animal. </t>
  </si>
  <si>
    <t>COMPETE2030-FEDER-00546200</t>
  </si>
  <si>
    <t>Adikte - Sustainable Beauty Products</t>
  </si>
  <si>
    <t>Perante os novos objetivos da Comissão Europeia no âmbito da sustentabilidade pretende-se desenvolver uma nova era de cosméticos inovadores que vão de encontro com as políticas ambientais. Alinhado com as novas diretrizes, este projeto visa o desenvolvimento de uma linha de produtos cosméticos inovadores, seguros e eficazes, sem microplásticos, tendo como premissas serem 100% naturais, vegan, biodegradáveis e sustentáveis.</t>
  </si>
  <si>
    <t>COMPETE2030-FEDER-00582200</t>
  </si>
  <si>
    <t>COPEFI COMPONENTS FOR AUTOMOTIVE, S.A.</t>
  </si>
  <si>
    <t>505246961</t>
  </si>
  <si>
    <t>POLECAT (coPefi - In-mOld eLEctronics para Componentes do setor AuTomóvel)</t>
  </si>
  <si>
    <t xml:space="preserve">O projeto POLECAT tem como objetivo principal otimizar a eficiência do setor automóvel, especificamente nas áreas de moldação por injeção e de eletrónica impressa, visando a redução das operações de montagem e a eliminação estratégica de componentes multimaterial.
Assim, por meio da sinergia entre duas tecnologias, o smart glass e o In-Mold Electronics (IME), procura-se inovar o espelho da pala de sol do automóvel.
</t>
  </si>
  <si>
    <t>COMPETE2030-FSE+-00562700</t>
  </si>
  <si>
    <t>JOAQUIM FERREIRA DE MELO &amp; Cª, LDA</t>
  </si>
  <si>
    <t>501826254</t>
  </si>
  <si>
    <t>Joaquim Ferreira de Melo &amp; Ca  – Formar para o sucesso!!</t>
  </si>
  <si>
    <t>O projeto de formação da Joaquim Ferreira de Melo &amp; Ca , resulta de um cuidado estudo das necessidades de formação da empresa, sendo propostos 8 cursos, 24 ações de formação para um universo de todos os colaboradores da empresa (60).</t>
  </si>
  <si>
    <t>COMPETE2030-FSE+-00562800</t>
  </si>
  <si>
    <t>CONFECÇÕES MARISELSA LDA</t>
  </si>
  <si>
    <t>502155345</t>
  </si>
  <si>
    <t>LiberJeans -A inovar competências...a qualificar o amanha!</t>
  </si>
  <si>
    <t>COMPETE2030-FEDER-00582100</t>
  </si>
  <si>
    <t>PALBIT, S.A.</t>
  </si>
  <si>
    <t>507059387</t>
  </si>
  <si>
    <t xml:space="preserve">SNexT: Nova geração de ferramentas híbridas </t>
  </si>
  <si>
    <t>O projeto SNexT tem como objetivo principal desenvolver uma nova geração de ferramentas e materiais para setores de elevado valor acrescentado, com foco em reduzir o impacto ambiental e impulsionar a transição digital. O projeto assenta no desenvolvimento de três áreas de intervenção: ferramentas de corte avançadas e suportes inovadores, a criação de materiais para fabrico aditivo e a implementação de uma plataforma digital conectada ao processo.</t>
  </si>
  <si>
    <t>COMPETE2030-FSE+-00563000</t>
  </si>
  <si>
    <t>MOISES PINTO CARVALHO E FILHOS LDA</t>
  </si>
  <si>
    <t>501244603</t>
  </si>
  <si>
    <t>MOISES PINTO DE CARVALHO &amp; FILHOS, uma equipa comprometida com o SUCESSO!!</t>
  </si>
  <si>
    <t>O projeto de formação da SOUTO, resulta de um cuidado estudo das necessidades de formação da empresa, sendo propostos 8 cursos, 32 ações de formação para um universo de todos os colaboradores da empresa (100).</t>
  </si>
  <si>
    <t>COMPETE2030-FSE+-00563300</t>
  </si>
  <si>
    <t>RAMIRO &amp; CARVALHO LDA</t>
  </si>
  <si>
    <t>502779624</t>
  </si>
  <si>
    <t xml:space="preserve">CRC- A Qualificar para Inovar, Internacionalizar e Modernizar!
</t>
  </si>
  <si>
    <t>COMPETE2030-FSE+-00563400</t>
  </si>
  <si>
    <t>INPLAS-INDUSTRIAS DE PLASTICOS, S.A.</t>
  </si>
  <si>
    <t>503001031</t>
  </si>
  <si>
    <t>SU2D | Upskilling2Digital (Inplas)</t>
  </si>
  <si>
    <t>O plano de formação prevê a realização de 23 cursos de formação, adaptados às necessidades especificas de cada grupo funcional, que incidirão sobre 3 áreas temáticas, “Economia digital, digitalização e Indústria 4.0”, “Ferramentas de gestão e de melhoria da produtividade” e “Ambiente de trabalho eficiente e seguro”, abrangendo um total de 341 colaboradores da Empresa.</t>
  </si>
  <si>
    <t>COMPETE2030-FEDER-00582000</t>
  </si>
  <si>
    <t>KELVIN, UNIPESSOAL LDA</t>
  </si>
  <si>
    <t>514381710</t>
  </si>
  <si>
    <t>Assistente Inteligente para apoio às operações em ativos de petróleo e gás</t>
  </si>
  <si>
    <t xml:space="preserve">O projeto visa criar uma solução capaz de responder de forma automática a questões de Engenheiros de Produção, usando know-how disponível em documentos técnicos obtida por técnicas de PLN, e um assistente (Kelvin.AI) que visa automatizar os processos relacionados com operações do dia-a-dia de Engenheiros de produção prevendo em tempo real situações que possam impactar a operação dos seus ativos, prescrevendo ações para otimizar o seu trabalho. </t>
  </si>
  <si>
    <t>COMPETE2030-FSE+-00563600</t>
  </si>
  <si>
    <t>PLASTAZE - PLÁSTICOS DE AZEMÉIS S.A.</t>
  </si>
  <si>
    <t>503539554</t>
  </si>
  <si>
    <t>SU2D | Upskilling2Digital (Plastaze)</t>
  </si>
  <si>
    <t>O plano de formação prevê a realização de 23 cursos de formação, adaptados às necessidades especificas de cada grupo funcional, que incidirão sobre 3 áreas temáticas, “Economia digital, digitalização e Indústria 4.0”, “Ferramentas de gestão e de melhoria da produtividade” e “Ambiente de trabalho eficiente e seguro”, abrangendo um total de 394 colaboradores da Empresa.</t>
  </si>
  <si>
    <t>COMPETE2030-FSE+-00564000</t>
  </si>
  <si>
    <t>ETEVIMOL-EMPRESA TEXTIL DE VILAR DO MONTE LDA</t>
  </si>
  <si>
    <t>500667764</t>
  </si>
  <si>
    <t>Etevimol– A qualificar para reforçar a competividade empresarial!</t>
  </si>
  <si>
    <t>COMPETE2030-FEDER-00581600</t>
  </si>
  <si>
    <t>CORK SUPPLY PORTUGAL, S.A.</t>
  </si>
  <si>
    <t>503383058</t>
  </si>
  <si>
    <t>E2E DIGITAL TWIN</t>
  </si>
  <si>
    <t>O projeto E2E DIGITAL TWIN visa revolucionar a produção de rolhas de cortiça com a implementação de Digital Twins, IA e Realidade Aumentada, melhorando a classificação de qualidade, eficiência produtiva e formação de trabalhadores, visando um avanço significativo na precisão e inovação no setor.</t>
  </si>
  <si>
    <t>2026-04-02</t>
  </si>
  <si>
    <t>COMPETE2030-FSE+-00564700</t>
  </si>
  <si>
    <t>SIMOLDES-PLASTICOS, S.A.</t>
  </si>
  <si>
    <t>501220267</t>
  </si>
  <si>
    <t>SU2D | Upskilling2Digital (Simoldes Plásticos)</t>
  </si>
  <si>
    <t>O plano de formação prevê a realização de 23 cursos de formação, adaptados às necessidades especificas de cada grupo funcional, que incidirão sobre 3 áreas temáticas, “Economia digital, digitalização e Indústria 4.0”, “Ferramentas de gestão e de melhoria da produtividade” e “Ambiente de trabalho eficiente e seguro”, abrangendo um total de 1092 colaboradores da Empresa.</t>
  </si>
  <si>
    <t>COMPETE2030-FSE+-00564900</t>
  </si>
  <si>
    <t>ARMIPEX - PRODUTORES AGENTES E REPRESENTAÇÕES DE CALÇADO, LDA</t>
  </si>
  <si>
    <t>505426609</t>
  </si>
  <si>
    <t>Valorização dos recursos humanos e progresso da Armipex.</t>
  </si>
  <si>
    <t xml:space="preserve">Qualificação dos recursos humanos da ARMIPEX, com vista à inovação e competitividade da empresa, com impacto na dinâmica do próprio Cluster do Calçado e Moda.
</t>
  </si>
  <si>
    <t>COMPETE2030-FSE+-00565100</t>
  </si>
  <si>
    <t>MCS TEXTILE SOLUTIONS, LDA</t>
  </si>
  <si>
    <t>507218787</t>
  </si>
  <si>
    <t>MCS- A inovar competências...a capacitar o futuro!</t>
  </si>
  <si>
    <t>COMPETE2030-FEDER-00580000</t>
  </si>
  <si>
    <t>SINMETRO - SISTEMAS DE INOVAÇÃO EM QUALIDADE E METROLOGIA LDA</t>
  </si>
  <si>
    <t>505980967</t>
  </si>
  <si>
    <t>ACCEPT APP CO2 – Para o alcance da Neutralidade Carbónica.</t>
  </si>
  <si>
    <t>O projeto ACCEPT CO2 da SINMETRO visa desenvolver uma aplicação inovadora para a gestão e redução de emissões de CO2 em indústrias, combinando análise preditiva e eficiência energética. Através de tecnologia avançada, pretende-se otimizar processos industriais e contribuir para a sustentabilidade ambiental.</t>
  </si>
  <si>
    <t>2022-09-01</t>
  </si>
  <si>
    <t>2024-08-31</t>
  </si>
  <si>
    <t>COMPETE2030-FSE+-00579700</t>
  </si>
  <si>
    <t>RITEDU - CONFEÇÃO E COMÉRCIO DE VESTUÁRIO, UNIPESSOAL LDA</t>
  </si>
  <si>
    <t>508975921</t>
  </si>
  <si>
    <t>RITEDU - Formação empresarial em áreas-chave</t>
  </si>
  <si>
    <t>Qualificação específica dos RH da RITEDU em linha com a estratégia de inovação e internacionalização, associada ao aumento de competências nas áreas-chave Inovação Produtiva, Governança ambiental, Liderança e motivação de equipas, Internacionalização, e Economia digital, digitalização e Indústria 4.0, com vista à reorganização e melhoria das capacidades de gestão e, reforçando a sua competitividade e encetando processos de mudança.</t>
  </si>
  <si>
    <t>2024-11-20</t>
  </si>
  <si>
    <t>2026-11-11</t>
  </si>
  <si>
    <t>COMPETE2030-FSE+-00565700</t>
  </si>
  <si>
    <t>SOLPRÉ - COMPONENTES PARA CALÇADO, LDA</t>
  </si>
  <si>
    <t>502082780</t>
  </si>
  <si>
    <t xml:space="preserve">Solpré- A dinamizar novas competências no setor do calçado! </t>
  </si>
  <si>
    <t>2025-02-11</t>
  </si>
  <si>
    <t>COMPETE2030-FEDER-00579500</t>
  </si>
  <si>
    <t>Fibersail 2.0 - Advanced Condition Monitoring Solutions for Wind Turbines</t>
  </si>
  <si>
    <t xml:space="preserve">O Fibersail 2.0 tem como objetivo investigar, desenvolver e validar um conjunto de so-luções digitais que, baseadas em tecnologias avançadas, sistemas de sensores de fibra ótica e algoritmos de IA, permitirão obter informações fidedignas e em tempo real so-bre o estado e a condição das pás das turbinas eólicas e, com isso, o seu desempenho aerodinâmico e o stress mecânico para a monitorização da condição das pás eólicas em operação. </t>
  </si>
  <si>
    <t>COMPETE2030-FSE+-00566000</t>
  </si>
  <si>
    <t>CRUZATENDÊNCIA - CALÇADOS, S.A.</t>
  </si>
  <si>
    <t>508699894</t>
  </si>
  <si>
    <t>Valorização dos recursos humanos e progresso da Cruzatendência.</t>
  </si>
  <si>
    <t>Qualificação dos recursos humanos da Cruzatendência, com vista à inovação e competitividade da empresa, com impacto na dinâmica do próprio Cluster do Calçado e Moda.</t>
  </si>
  <si>
    <t>COMPETE2030-FSE+-00566400</t>
  </si>
  <si>
    <t>CONSTRUÇÕES CORTE RECTO - ENGENHARIA &amp; CONSTRUÇÃO, S.A.</t>
  </si>
  <si>
    <t>507391160</t>
  </si>
  <si>
    <t>CCR- A qualificar para construir conhecimento!</t>
  </si>
  <si>
    <t>COMPETE2030-FEDER-00578700</t>
  </si>
  <si>
    <t>BIOCOMPOSITE - Desenvolvimento de biocompósitos sustentáveis utilizando poliésteres biobaseados e fibras naturais</t>
  </si>
  <si>
    <t>O projeto visa desenvolver novos biocompósitos utilizando poliésteres sintetizados com recurso apenas a monómeros de fonte renovável e fibras naturais, para aplicação na indústria automóvel.  A redução significativa do peso dos veículos, que poderá ser alcançada por intermédio da utilização destes novos materiais, contribuirá para a diminuição das emissões de CO2 e para o cumprimento pelo setor das metas da CE ao nível da neutralidade carbónica.</t>
  </si>
  <si>
    <t>COMPETE2030-FEDER-00577700</t>
  </si>
  <si>
    <t>ORACLE</t>
  </si>
  <si>
    <t>O projeto Oracle automatiza a criação de regras de Script Fencing, através do auxílio de modelos IA, elevando a segurança de aplicações web. Desenvolve uma base de dados de modelos comportamentais e métodos de classificação automática de scripts. Complementa a solução WPI, permitindo uma proteção reforçada e de fácil gestão. Inclui um módulo para identificar e processar scripts, agilizando a geração de regras e reforçando a segurança digital.</t>
  </si>
  <si>
    <t>COMPETE2030-FSE+-00567100</t>
  </si>
  <si>
    <t>COVIPOR - COMPANHIA VIDREIRA DO PORTO, LDA</t>
  </si>
  <si>
    <t>500298475</t>
  </si>
  <si>
    <t>SIQRH - COVIPOR</t>
  </si>
  <si>
    <t>Com base na sua estratégia e nos investimentos realizados, a COVIPOR pretende com o projeto de formação, fomentar a capacidade de adaptação a mercados cada vez mais concorrências, reforçando a formação dos colaboradores na melhoria das capacidades produtivas e de gestão, apostando numa estratégia integrada de inovação para a competitividade e internacionalização da empresa.</t>
  </si>
  <si>
    <t>COMPETE2030-FSE+-00567200</t>
  </si>
  <si>
    <t>CALÇADO SAMBA, S.A.</t>
  </si>
  <si>
    <t>510310192</t>
  </si>
  <si>
    <t xml:space="preserve">C.Samba-A Inovar, Internacionalizar e Modernizar o calçado português! </t>
  </si>
  <si>
    <t>COMPETE2030-FEDER-00576900</t>
  </si>
  <si>
    <t>recyBRASS – Novas ligas metálicas de latão sem chumbo, com incorporação de elevados níveis de material reciclado, elevada maquinabilidade e resistentes à deszincificação, para uma abordagem inovadora nos mercados automóvel e aplicações sanitárias</t>
  </si>
  <si>
    <t>O Projeto recyBRASS visa o desenvolvimento de novas ligas metálicas de latão sem chumbo para os mercados automóvel e aplicações sanitárias, que incorporem elevados níveis de sucata e apresentem características mecânicas rigorosas de maquinabilidade, resistência ao desgaste e resistência à deszincificação. Pretende-se, ainda, a definição de metodologias que assegurem o desenvolvimento destas novas ligas, de forma ambientalmente mais sustentável.</t>
  </si>
  <si>
    <t>COMPETE2030-FSE+-00576400</t>
  </si>
  <si>
    <t>FRANCISCO VAZ DA COSTA MARQUES, FILHOS &amp; CA S.A.</t>
  </si>
  <si>
    <t>501068694</t>
  </si>
  <si>
    <t>Francisco Vaz da Costa Marques - Formação empresarial em áreas-chave</t>
  </si>
  <si>
    <t>Qualificação específica dos RH da VdC em linha com a estratégia de inovação e internacionalização, associada ao aumento de competências nas áreas-chave Internacionalização, Liderança e motivação de equipas, Governança ambiental, Inovação Produtiva e Economia digital, digitalização e Indústria 4.0, com vista à reorganização e melhoria das capacidades de gestão e, reforçando a sua competitividade e encetando processos de mudança.</t>
  </si>
  <si>
    <t>COMPETE2030-FSE+-00568400</t>
  </si>
  <si>
    <t>RILER-INDÚSTRIA TÊXTIL,S.A.</t>
  </si>
  <si>
    <t>500232725</t>
  </si>
  <si>
    <t>Valorização dos recursos humanos e progresso da RILER.</t>
  </si>
  <si>
    <t xml:space="preserve">Qualificação dos recursos humanos da RILER, com vista à inovação e competitividade da empresa, com impacto na dinâmica do próprio Cluster Têxtil, Tecnologia e Moda.
</t>
  </si>
  <si>
    <t>COMPETE2030-FEDER-00576100</t>
  </si>
  <si>
    <t>BINARY HEROES, LDA</t>
  </si>
  <si>
    <t>515959677</t>
  </si>
  <si>
    <t>Sistema de Gerenciamento Multi-nuvem (ngKloud)</t>
  </si>
  <si>
    <t xml:space="preserve">Reconhecendo os desafios da gestão de recursos cloud e a necessidade de soluções que simplificam e automatizam esta tarefa, este projeto visa implementar formas inovadoras de subscrição, provisionamento, faturação e gestão de recursos de cloud pública. Permitindo que utilizadores possam, de forma autónoma e sem conhecimentos técnicos, optimizar recursos, reduzir custos e obter ganhos de eficiência, facilitando o acesso de PMEs a cloud. </t>
  </si>
  <si>
    <t>COMPETE2030-FSE+-00569100</t>
  </si>
  <si>
    <t>ADALBERTO 2024 - SIQRH - Formação empresarial individual clusters</t>
  </si>
  <si>
    <t>Implementação de um Plano de Formação na empresa Adalberto, considerando o diagnóstico de necessidades e os objetivos a alcançar, para a qualificação dos colaboradores em domínios essenciais para a competitividade da empresa. O Plano de Formação proposto engloba 13 cursos que se desdobram em 48 ações de formação e um volume de formação previsto de 34.293 horas e inclui 276 pessoas do total de 282 colaboradores, correspondendo a 97,9% do total.</t>
  </si>
  <si>
    <t>COMPETE2030-FEDER-00575800</t>
  </si>
  <si>
    <t>Desenvolvimento de um eletrolisador de elevado desempenho para produção de hidrogénio verde</t>
  </si>
  <si>
    <t xml:space="preserve">Não há Planeta B! A Europa estabeleceu o roteiro para promover o H2 numa Europa neutra em carbono. O consórcio pretende desenvolver um eletrolisador inovador, mais eficiente e de baixo custo, que permitirá contribuir para a descarbonização da economia com tecnologia Made in Portugal.
</t>
  </si>
  <si>
    <t>2023-12-04</t>
  </si>
  <si>
    <t>COMPETE2030-FSE+-00569800</t>
  </si>
  <si>
    <t>STRELLSON PORTUGUESA - INDÚSTRIAS DE CONFECÇÃO LDA</t>
  </si>
  <si>
    <t>502367369</t>
  </si>
  <si>
    <t xml:space="preserve">Plano de Formação da Strellson </t>
  </si>
  <si>
    <t>O Plano de Formação da Strellson inclui 18 cursos e 204 colaboradores da empresa. Incide sobre 5 áreas: Economia Circular, Sustentabilidade e Ambiente; Aperfeiçoamento de competências técnicas críticas para o negócio; Ferramentas de trabalho colaborativo, processos de produção e gestão da cadeia de abastecimento ágil e eficiente; Fabrico de Produtos Sustentáveis de elevado valor acrescentado; Ferramentas de gestão e de melhoria da produtividade.</t>
  </si>
  <si>
    <t>COMPETE2030-FEDER-00570300</t>
  </si>
  <si>
    <t>PorCoating – Revestimentos funcionais e inteligentes para porcelanas</t>
  </si>
  <si>
    <t>PorCoating visa desenvolver revestimentos funcionais/decorativos, tais como materi-ais termocrómicos, resistência ao metal marking e de resistência mecânica, em porcela-nas. O foco é o incremento do valor tecnológico do produto através de técnicas de Physical Vapour Deposition e de Digital Printing; e da otimização de design e de modificação de pasta cerâmica com vista à conjugação simultânea de funcionalidades inovadoras e decoração disruptiva.</t>
  </si>
  <si>
    <t>COMPETE2030-FEDER-00570400</t>
  </si>
  <si>
    <t>LINK CONSULTING - TECNOLOGIAS DE INFORMAÇÃO S.A.</t>
  </si>
  <si>
    <t>504551221</t>
  </si>
  <si>
    <t>eProcess</t>
  </si>
  <si>
    <t>A especificação e a consequente automação de processos de negócio  requer hoje um elevado investimento  das organizações limitando os benefícios  obtidos . Com o eProcess , usando ontologias, inteligência artificial, linguagem natural e mineração de processos, será obtida uma ferramenta inovadora para a especificação e automação de PN que constituirá uma evolução de rutura face às atuais ofertas BPM, ultrapassando as suas limitações tecnológicas.</t>
  </si>
  <si>
    <t>2023-03-06</t>
  </si>
  <si>
    <t>COMPETE2030-FEDER-00575600</t>
  </si>
  <si>
    <t>SIMPLYCONNECTED, LDA</t>
  </si>
  <si>
    <t>517326647</t>
  </si>
  <si>
    <t>CTE - Conectar a Terra a partir do Espaço</t>
  </si>
  <si>
    <t>Com o Projeto CTE, a CONNECTED pretende encetar atividades de Investigação e Desenvolvimento com vista a ultrapassar as atuais limitações do estado da arte e, assim, conceber, desenvolver e testar uma solução de comunicação a partir do espaço pioneira, complementar às redes terrestres existentes, capaz de fornecer conectividade global, acessível, descomplicada e de baixa largura de banda, otimizada para soluções de baixo-custo e baixa-potência.</t>
  </si>
  <si>
    <t>COMPETE2030-FSE+-00571600</t>
  </si>
  <si>
    <t>TECO-COMPONENTES PARA CALÇADO LDA</t>
  </si>
  <si>
    <t>501889841</t>
  </si>
  <si>
    <t>Teco - Qualificar e Formar para aumentar o conhecimento e a eficiência</t>
  </si>
  <si>
    <t>O projeto de formação da TECO, resulta de um cuidado estudo das necessidades de formação da empresa, sendo propostos 11 cursos, 41 ações de formação para um universo de todos os colaboradores da empresa (100).</t>
  </si>
  <si>
    <t>2026-06-29</t>
  </si>
  <si>
    <t>COMPETE2030-FEDER-00574700</t>
  </si>
  <si>
    <t>AETHRA, S.A.</t>
  </si>
  <si>
    <t>514422793</t>
  </si>
  <si>
    <t>WISE - Monitorização de Infraestruturas de Transporte via Sensorização e Dados de Satélite</t>
  </si>
  <si>
    <t>Infraestruturas civis dotam as sociedades de funcionalidades e apoiam o desenvolvimento económico. A identificação de problemas nestas infraestruturas envolve uma grande incerteza. 
O projeto WISE pretende desenvolver uma metodologia/plataforma eficiente para avaliar: a gestão de riscos em infraestruturas de transporte, e definir parâmetros de alerta e níveis de gravidade de perigo para as infraestruturas civis.</t>
  </si>
  <si>
    <t>COMPETE2030-FSE+-00573600</t>
  </si>
  <si>
    <t>RICARDO &amp; JOÃO - CALÇADOS, LDA</t>
  </si>
  <si>
    <t>509840639</t>
  </si>
  <si>
    <t>Cluster Excelência em Ação</t>
  </si>
  <si>
    <t>O presente projeto tem como o objetivo a formação dos colaboradores da Ricardo &amp; João em prol da sustentabilidade, inovação e transição digital, através da aprendizagem de instrumentos e métodos de gestão e organização, aumentando a sua competitividade no mercado.</t>
  </si>
  <si>
    <t>COMPETE2030-FEDER-00573900</t>
  </si>
  <si>
    <t>Solar Sandwich - Investigação e Desenvolvimento de Solução baseada em sobremoldação de células fotovoltaicas</t>
  </si>
  <si>
    <t>A Microplásticos pretende contribuir para o aumento da capacidade de produção de energias renováveis jQuery360037169419237391044_1747164520184a nível global, cumprindo os objetivos definidos pela Comissão Europeia no que diz respeito às diretivas associadas à redução das emissões de gases com efeito de estufa, à redução da pegada de carbono e a outros objetivos no domínio da sustentabilidade ambiental, bem como além de reduzir a necessidade de ocupação do solo e minimizar o impacto.</t>
  </si>
  <si>
    <t>COMPETE2030-FSE+-00574400</t>
  </si>
  <si>
    <t>F MARTINS SHIRT FACTORY, UNIPESSOAL LDA</t>
  </si>
  <si>
    <t>500307237</t>
  </si>
  <si>
    <t>F.MARTINS - Formação empresarial em áreas-chave</t>
  </si>
  <si>
    <t>Qualificação específica dos RH da F.MARTINS em linha com a estratégia de inovação e internacionalização, ligada ao aumento de competências nas áreas-chave Inovação produtiva, Governança ambiental, social e corporativa, Ferramentas de trabalho colaborativo, Aperfeiçoamento de competências, Economia digital, visando à reorganização e melhoria das capacidades de gestão, reforçando a competitividade e encetando processos de mudança.</t>
  </si>
  <si>
    <t>COMPETE2030-FSE+-02985700</t>
  </si>
  <si>
    <t>ENGCON, LDA</t>
  </si>
  <si>
    <t>513174150</t>
  </si>
  <si>
    <t>Construir Competências, Edificar o Futuro: Programa de Capacitação ENGCON 2025-2027</t>
  </si>
  <si>
    <t>O projeto "Construir Competências, Edificar o Futuro: Programa de Capacitação ENGCON 2025-2027" visa qualificar o capital humano da ENGCON, empresa especializada em construção civil e obras públicas, através de um plano formativo abrangente e personalizado. O plano, desenvolvido após um diagnóstico de necessidades formativas, compreende 10 cursos e 13 ações formativas, totalizando 324h de formação e 4.836h de volume formativo. Incluindo todos os colaboradores da empresa, foca-se em áreas estratégicas como sustentabilidade na construção, ferramentas digitais, gestão de projetos e competências técnicas. Tem como objetivos intensificar a transição para práticas construtivas sustentáveis, fortalecer capacidades técnicas e a eficiência operacional e implementar soluções inovadoras com materiais eco-eficientes. A implementação do plano formativo terá a duração de 24 meses, contribuindo para a consolidação da ENGCON como referência em excelência técnica e construção sustentável em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</si>
</sst>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sz val="11"/>
      <color theme="1"/>
      <name val="Calibri"/>
      <family val="2"/>
      <scheme val="minor"/>
    </font>
    <font>
      <sz val="48"/>
      <color rgb="FF00429A"/>
      <name val="Aptos Black"/>
      <family val="2"/>
    </font>
    <font>
      <sz val="8"/>
      <color theme="1"/>
      <name val="Calibri"/>
      <family val="2"/>
      <scheme val="minor"/>
    </font>
    <font>
      <sz val="28"/>
      <color rgb="FF00429A"/>
      <name val="Aptos Light"/>
      <family val="2"/>
    </font>
    <font>
      <b/>
      <sz val="12"/>
      <color rgb="FFFF0000"/>
      <name val="Calibri"/>
      <family val="2"/>
      <scheme val="minor"/>
    </font>
    <font>
      <b/>
      <sz val="11"/>
      <color theme="0"/>
      <name val="Aptos Display"/>
      <family val="2"/>
    </font>
    <font>
      <sz val="11"/>
      <color theme="1"/>
      <name val="Aptos Display"/>
      <family val="2"/>
    </font>
    <font>
      <sz val="11"/>
      <color theme="1"/>
      <name val="Aptos Light"/>
      <family val="2"/>
    </font>
    <font>
      <sz val="10"/>
      <name val="Arial"/>
      <family val="2"/>
    </font>
    <font>
      <sz val="11"/>
      <color theme="1"/>
      <name val="Aptos Light"/>
    </font>
  </fonts>
  <fills count="3">
    <fill>
      <patternFill patternType="none"/>
    </fill>
    <fill>
      <patternFill patternType="gray125"/>
    </fill>
    <fill>
      <patternFill patternType="solid">
        <fgColor rgb="FF00429A"/>
        <bgColor indexed="64"/>
      </patternFill>
    </fill>
  </fills>
  <borders count="2">
    <border>
      <left/>
      <right/>
      <top/>
      <bottom/>
      <diagonal/>
    </border>
    <border>
      <left style="thin">
        <color theme="0"/>
      </left>
      <right style="thin">
        <color theme="0"/>
      </right>
      <top style="thin">
        <color theme="0"/>
      </top>
      <bottom style="thin">
        <color theme="0"/>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9" fillId="0" borderId="0"/>
  </cellStyleXfs>
  <cellXfs count="22">
    <xf numFmtId="0" fontId="0" fillId="0" borderId="0" xfId="0"/>
    <xf numFmtId="15" fontId="2" fillId="0" borderId="0" xfId="0" applyNumberFormat="1" applyFont="1"/>
    <xf numFmtId="0" fontId="3" fillId="0" borderId="0" xfId="0" applyFont="1"/>
    <xf numFmtId="0" fontId="3" fillId="0" borderId="0" xfId="0" applyFont="1" applyAlignment="1">
      <alignment horizontal="center"/>
    </xf>
    <xf numFmtId="0" fontId="4" fillId="0" borderId="0" xfId="0" applyFont="1"/>
    <xf numFmtId="0" fontId="5" fillId="0" borderId="0" xfId="0" applyFont="1"/>
    <xf numFmtId="0" fontId="6" fillId="2" borderId="1" xfId="0" applyFont="1" applyFill="1" applyBorder="1" applyAlignment="1">
      <alignment horizontal="center" vertical="center" wrapText="1"/>
    </xf>
    <xf numFmtId="164" fontId="6" fillId="2" borderId="1" xfId="1" applyFont="1" applyFill="1" applyBorder="1" applyAlignment="1">
      <alignment horizontal="center" vertical="center" wrapText="1"/>
    </xf>
    <xf numFmtId="9" fontId="6" fillId="2" borderId="1" xfId="2"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0" borderId="0" xfId="0" applyFont="1" applyAlignment="1">
      <alignment wrapText="1"/>
    </xf>
    <xf numFmtId="0" fontId="8" fillId="0" borderId="0" xfId="0" applyFont="1" applyAlignment="1">
      <alignment horizontal="left" vertical="center" wrapText="1"/>
    </xf>
    <xf numFmtId="0" fontId="8" fillId="0" borderId="0" xfId="0" applyFont="1" applyAlignment="1">
      <alignment horizontal="center" vertical="center" wrapText="1"/>
    </xf>
    <xf numFmtId="164" fontId="8" fillId="0" borderId="0" xfId="1" applyFont="1" applyFill="1" applyAlignment="1">
      <alignment horizontal="left" vertical="center" wrapText="1"/>
    </xf>
    <xf numFmtId="9" fontId="8" fillId="0" borderId="0" xfId="2" applyFont="1" applyFill="1" applyAlignment="1">
      <alignment horizontal="center" vertical="center" wrapText="1"/>
    </xf>
    <xf numFmtId="0" fontId="0" fillId="0" borderId="0" xfId="0" applyAlignment="1">
      <alignment horizontal="left" vertical="center" wrapText="1"/>
    </xf>
    <xf numFmtId="164" fontId="3" fillId="0" borderId="0" xfId="1" applyFont="1"/>
    <xf numFmtId="164" fontId="10" fillId="0" borderId="0" xfId="1" applyFont="1" applyFill="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9" fontId="10" fillId="0" borderId="0" xfId="2" applyFont="1" applyFill="1" applyAlignment="1">
      <alignment horizontal="center" vertical="center" wrapText="1"/>
    </xf>
  </cellXfs>
  <cellStyles count="4">
    <cellStyle name="Normal" xfId="0" builtinId="0"/>
    <cellStyle name="Normal 2 2" xfId="3" xr:uid="{BD4FF0C8-D2DB-407C-BBF3-275D0B1BA138}"/>
    <cellStyle name="Percentagem 2" xfId="2" xr:uid="{E406221C-0A1E-456F-BD89-6F70D46F40FC}"/>
    <cellStyle name="Vírgula" xfId="1" builtinId="3"/>
  </cellStyles>
  <dxfs count="22">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family val="2"/>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Light"/>
        <scheme val="none"/>
      </font>
      <numFmt numFmtId="13"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Light"/>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Light"/>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rgb="FF000000"/>
        <name val="Aptos Light"/>
        <scheme val="none"/>
      </font>
      <numFmt numFmtId="30" formatCode="@"/>
      <fill>
        <patternFill patternType="none">
          <fgColor rgb="FF000000"/>
          <bgColor auto="1"/>
        </patternFill>
      </fill>
      <alignment horizontal="left" vertical="center" textRotation="0" wrapText="1" indent="0" justifyLastLine="0" shrinkToFit="0" readingOrder="0"/>
    </dxf>
    <dxf>
      <border>
        <bottom style="thin">
          <color rgb="FFFFFFFF"/>
        </bottom>
      </border>
    </dxf>
    <dxf>
      <font>
        <b/>
        <i val="0"/>
        <strike val="0"/>
        <condense val="0"/>
        <extend val="0"/>
        <outline val="0"/>
        <shadow val="0"/>
        <u val="none"/>
        <vertAlign val="baseline"/>
        <sz val="11"/>
        <color theme="0"/>
        <name val="Aptos Display"/>
        <scheme val="none"/>
      </font>
      <numFmt numFmtId="30" formatCode="@"/>
      <fill>
        <patternFill patternType="solid">
          <fgColor indexed="64"/>
          <bgColor rgb="FF00429A"/>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ASSESSPOE\2014-2020\0.%20PO%20CI\9.%20Monitoriza&#231;&#227;o\Base%20de%20Dados\20231103_PSit-BD-202310.xlsm" TargetMode="External"/><Relationship Id="rId1" Type="http://schemas.openxmlformats.org/officeDocument/2006/relationships/externalLinkPath" Target="file:///K:\ASSESSPOE\2014-2020\0.%20PO%20CI\9.%20Monitoriza&#231;&#227;o\Base%20de%20Dados\20231103_PSit-BD-2023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trada"/>
      <sheetName val="Config"/>
      <sheetName val="Tabelas"/>
      <sheetName val="Tabelas2"/>
      <sheetName val="iXML"/>
      <sheetName val="oXML"/>
      <sheetName val="Incentivos-Resumo"/>
      <sheetName val="Compete2020-Resumo"/>
      <sheetName val="Quinzenal"/>
      <sheetName val="Operações"/>
      <sheetName val="Sheet3"/>
      <sheetName val="Operações-Textos"/>
      <sheetName val="Incentivos-Séries"/>
      <sheetName val="Compete2020-Séries"/>
      <sheetName val="Tx Quebra SI"/>
      <sheetName val="Tx Quebra SI (Fundo)"/>
      <sheetName val="Tx Quebra COMPETE"/>
      <sheetName val="Tx Quebra COMPETE (Fundo)"/>
      <sheetName val="Operações-Textos-xml"/>
    </sheetNames>
    <sheetDataSet>
      <sheetData sheetId="0">
        <row r="10">
          <cell r="M10" t="str">
            <v>2023-10-31</v>
          </cell>
        </row>
      </sheetData>
      <sheetData sheetId="1"/>
      <sheetData sheetId="2"/>
      <sheetData sheetId="3"/>
      <sheetData sheetId="4"/>
      <sheetData sheetId="5"/>
      <sheetData sheetId="6"/>
      <sheetData sheetId="7"/>
      <sheetData sheetId="8"/>
      <sheetData sheetId="9">
        <row r="2">
          <cell r="CW2" t="str">
            <v>Grandes Agrupamentos Industriais</v>
          </cell>
        </row>
      </sheetData>
      <sheetData sheetId="10"/>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DC58C2-0038-4780-B68B-D23DA4950F68}" name="Tabela1556" displayName="Tabela1556" ref="A7:S2000" totalsRowShown="0" headerRowDxfId="21" dataDxfId="19" headerRowBorderDxfId="20">
  <autoFilter ref="A7:S2000" xr:uid="{9D708B03-9C09-4CAB-9CAC-4F642CBA145C}"/>
  <tableColumns count="19">
    <tableColumn id="1" xr3:uid="{3A230B71-5356-4987-B038-C54571D7CC13}" name="Código da Operação | Operation Code" dataDxfId="18"/>
    <tableColumn id="2" xr3:uid="{11062BE3-E7DC-47F9-B784-8CC295F56D35}" name="Nome do Beneficiário | Beneficiary s name" dataDxfId="17"/>
    <tableColumn id="3" xr3:uid="{9DE3C77A-D5F3-4040-A641-E56250E16197}" name="NIF | Tax Identification Number" dataDxfId="16"/>
    <tableColumn id="4" xr3:uid="{9E95A64E-634D-4CC8-9241-DB042AEEA0D9}" name="Nome da operação | Name of the operation" dataDxfId="15"/>
    <tableColumn id="5" xr3:uid="{0B5B9E41-412D-4B1D-8B1C-1863EB1E321C}" name="Finalidade da operação | Purpose of the Operation" dataDxfId="14"/>
    <tableColumn id="6" xr3:uid="{C075865E-5797-4A65-BF38-91F9EDF615BB}" name="Fundo | Fund" dataDxfId="13"/>
    <tableColumn id="7" xr3:uid="{58660AD5-29DA-4D62-918B-1DAFA6745742}" name="Objetivo Específico | Specific Objective" dataDxfId="12"/>
    <tableColumn id="8" xr3:uid="{D4E7F7FF-89B0-449B-A39E-6E23F0FF777D}" name="Tipologia da Operação | Typology of Operation" dataDxfId="11"/>
    <tableColumn id="9" xr3:uid="{B91FDF27-9B61-4B28-A50A-E907E6C3A801}" name="Aviso | Call" dataDxfId="10"/>
    <tableColumn id="10" xr3:uid="{ED0AFED4-E9B0-4DF0-8896-7D3CA856FF00}" name="Data Início | _x000a_Start Date " dataDxfId="9"/>
    <tableColumn id="11" xr3:uid="{633799A9-0433-4520-AB82-6762089A1E4C}" name="Data de conclusão prevista | Expected Finish Date" dataDxfId="8"/>
    <tableColumn id="12" xr3:uid="{550F6F2A-704F-464D-9251-9D2605116309}" name="Data de conclusão efetiva | Actual Finish Date" dataDxfId="7"/>
    <tableColumn id="13" xr3:uid="{3217C42A-6737-4189-B476-04948EF26863}" name="Custo Total da Operação | Total Cost of the Operation_x000a_[€ - EUR]" dataDxfId="6" dataCellStyle="Vírgula"/>
    <tableColumn id="14" xr3:uid="{5907CDD0-4555-470E-A7DA-96D9F511E9BF}" name="Elegivel financiado Custo Total da Operação | Total Eligible Expenditure Allocated to the Operation_x000a_[€ - EUR]" dataDxfId="5" dataCellStyle="Vírgula"/>
    <tableColumn id="15" xr3:uid="{0D62FDE6-CBB9-43C3-A512-BF8CA30B5E4C}" name="Fundo Total Aprovado | Total Approved Fund_x000a_[€ - EUR]" dataDxfId="4" dataCellStyle="Vírgula"/>
    <tableColumn id="16" xr3:uid="{3ABC0A4D-58FD-40BC-811F-CB8F8867FF2F}" name="% Cofinanciamento | % EU funding" dataDxfId="3" dataCellStyle="Percentagem 2">
      <calculatedColumnFormula>IFERROR(O8/N8,"")</calculatedColumnFormula>
    </tableColumn>
    <tableColumn id="17" xr3:uid="{5FC60FB1-7CF0-4F40-B16C-18061A9EA8BE}" name="País | Country" dataDxfId="2"/>
    <tableColumn id="28" xr3:uid="{746D8156-42DD-4478-875C-94D5BFF2988C}" name="NUTS II | NUTS 2" dataDxfId="1"/>
    <tableColumn id="19" xr3:uid="{2CA2A9F9-74B3-409F-9986-3B812E4ECD2A}" name="Tipo de Intervencao | Type of intervention" dataDxfId="0"/>
  </tableColumns>
  <tableStyleInfo name="TableStyleLight1"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30376-5A3F-4421-A101-6A2997A80DEE}">
  <dimension ref="A2:S2000"/>
  <sheetViews>
    <sheetView showGridLines="0" tabSelected="1" zoomScale="90" zoomScaleNormal="90" workbookViewId="0">
      <pane ySplit="7" topLeftCell="A1996" activePane="bottomLeft" state="frozen"/>
      <selection pane="bottomLeft" activeCell="J3" sqref="J3"/>
    </sheetView>
  </sheetViews>
  <sheetFormatPr defaultColWidth="9.140625" defaultRowHeight="11.25" x14ac:dyDescent="0.2"/>
  <cols>
    <col min="1" max="1" width="37.140625" style="2" customWidth="1"/>
    <col min="2" max="2" width="45" style="2" customWidth="1"/>
    <col min="3" max="3" width="20.5703125" style="2" customWidth="1"/>
    <col min="4" max="4" width="45.140625" style="2" customWidth="1"/>
    <col min="5" max="5" width="71.42578125" style="2" customWidth="1"/>
    <col min="6" max="6" width="10.85546875" style="2" customWidth="1"/>
    <col min="7" max="7" width="46.42578125" style="2" customWidth="1"/>
    <col min="8" max="8" width="42" style="2" customWidth="1"/>
    <col min="9" max="9" width="25.42578125" style="3" bestFit="1" customWidth="1"/>
    <col min="10" max="10" width="13.5703125" style="3" customWidth="1"/>
    <col min="11" max="11" width="16.140625" style="3" customWidth="1"/>
    <col min="12" max="12" width="15.5703125" style="2" customWidth="1"/>
    <col min="13" max="15" width="21.42578125" style="2" customWidth="1"/>
    <col min="16" max="17" width="17.42578125" style="2" customWidth="1"/>
    <col min="18" max="18" width="27.140625" style="2" bestFit="1" customWidth="1"/>
    <col min="19" max="19" width="42.85546875" style="2" customWidth="1"/>
    <col min="20" max="16384" width="9.140625" style="2"/>
  </cols>
  <sheetData>
    <row r="2" spans="1:19" x14ac:dyDescent="0.2">
      <c r="N2" s="17"/>
      <c r="O2" s="17"/>
    </row>
    <row r="3" spans="1:19" ht="63.75" x14ac:dyDescent="1">
      <c r="A3" s="1" t="s">
        <v>0</v>
      </c>
      <c r="N3" s="17"/>
      <c r="O3" s="17"/>
    </row>
    <row r="4" spans="1:19" ht="36" x14ac:dyDescent="0.55000000000000004">
      <c r="A4" s="4" t="s">
        <v>1</v>
      </c>
      <c r="M4" s="17"/>
      <c r="N4" s="17"/>
      <c r="O4" s="17"/>
    </row>
    <row r="5" spans="1:19" ht="15.75" x14ac:dyDescent="0.25">
      <c r="A5" s="5"/>
    </row>
    <row r="7" spans="1:19" s="11" customFormat="1" ht="105" x14ac:dyDescent="0.25">
      <c r="A7" s="6" t="s">
        <v>2</v>
      </c>
      <c r="B7" s="6" t="s">
        <v>3</v>
      </c>
      <c r="C7" s="7" t="s">
        <v>4</v>
      </c>
      <c r="D7" s="6" t="s">
        <v>5</v>
      </c>
      <c r="E7" s="6" t="s">
        <v>6</v>
      </c>
      <c r="F7" s="6" t="s">
        <v>7</v>
      </c>
      <c r="G7" s="8" t="s">
        <v>8</v>
      </c>
      <c r="H7" s="6" t="s">
        <v>9</v>
      </c>
      <c r="I7" s="6" t="s">
        <v>10</v>
      </c>
      <c r="J7" s="6" t="s">
        <v>11</v>
      </c>
      <c r="K7" s="9" t="s">
        <v>12</v>
      </c>
      <c r="L7" s="9" t="s">
        <v>13</v>
      </c>
      <c r="M7" s="9" t="s">
        <v>14</v>
      </c>
      <c r="N7" s="9" t="s">
        <v>15</v>
      </c>
      <c r="O7" s="9" t="s">
        <v>16</v>
      </c>
      <c r="P7" s="6" t="s">
        <v>17</v>
      </c>
      <c r="Q7" s="10" t="s">
        <v>18</v>
      </c>
      <c r="R7" s="10" t="s">
        <v>19</v>
      </c>
      <c r="S7" s="10" t="s">
        <v>20</v>
      </c>
    </row>
    <row r="8" spans="1:19" s="16" customFormat="1" ht="210" x14ac:dyDescent="0.25">
      <c r="A8" s="12" t="s">
        <v>21</v>
      </c>
      <c r="B8" s="12" t="s">
        <v>22</v>
      </c>
      <c r="C8" s="13" t="s">
        <v>23</v>
      </c>
      <c r="D8" s="12" t="s">
        <v>24</v>
      </c>
      <c r="E8" s="12" t="s">
        <v>25</v>
      </c>
      <c r="F8" s="13" t="s">
        <v>26</v>
      </c>
      <c r="G8" s="12" t="s">
        <v>27</v>
      </c>
      <c r="H8" s="12" t="s">
        <v>28</v>
      </c>
      <c r="I8" s="12" t="s">
        <v>29</v>
      </c>
      <c r="J8" s="13" t="s">
        <v>30</v>
      </c>
      <c r="K8" s="13" t="s">
        <v>31</v>
      </c>
      <c r="L8" s="13"/>
      <c r="M8" s="14">
        <v>470002.13</v>
      </c>
      <c r="N8" s="14">
        <v>470002.13</v>
      </c>
      <c r="O8" s="14">
        <v>399501.81</v>
      </c>
      <c r="P8" s="15">
        <f t="shared" ref="P8:P71" si="0">IFERROR(O8/N8,"")</f>
        <v>0.84999999893617506</v>
      </c>
      <c r="Q8" s="13" t="s">
        <v>32</v>
      </c>
      <c r="R8" s="12" t="s">
        <v>33</v>
      </c>
      <c r="S8" s="12" t="s">
        <v>34</v>
      </c>
    </row>
    <row r="9" spans="1:19" ht="105" x14ac:dyDescent="0.2">
      <c r="A9" s="12" t="s">
        <v>35</v>
      </c>
      <c r="B9" s="12" t="s">
        <v>36</v>
      </c>
      <c r="C9" s="13" t="s">
        <v>37</v>
      </c>
      <c r="D9" s="12" t="s">
        <v>38</v>
      </c>
      <c r="E9" s="12" t="s">
        <v>39</v>
      </c>
      <c r="F9" s="13" t="s">
        <v>26</v>
      </c>
      <c r="G9" s="12" t="s">
        <v>40</v>
      </c>
      <c r="H9" s="12" t="s">
        <v>41</v>
      </c>
      <c r="I9" s="12" t="s">
        <v>42</v>
      </c>
      <c r="J9" s="13" t="s">
        <v>43</v>
      </c>
      <c r="K9" s="13" t="s">
        <v>44</v>
      </c>
      <c r="L9" s="13"/>
      <c r="M9" s="14">
        <v>9999740.9600000009</v>
      </c>
      <c r="N9" s="14">
        <v>9935760.9600000009</v>
      </c>
      <c r="O9" s="14">
        <v>5322785.74</v>
      </c>
      <c r="P9" s="15">
        <f t="shared" si="0"/>
        <v>0.53571998777233065</v>
      </c>
      <c r="Q9" s="13" t="s">
        <v>32</v>
      </c>
      <c r="R9" s="12" t="s">
        <v>45</v>
      </c>
      <c r="S9" s="12" t="s">
        <v>46</v>
      </c>
    </row>
    <row r="10" spans="1:19" ht="150" x14ac:dyDescent="0.2">
      <c r="A10" s="12" t="s">
        <v>47</v>
      </c>
      <c r="B10" s="12" t="s">
        <v>48</v>
      </c>
      <c r="C10" s="13" t="s">
        <v>49</v>
      </c>
      <c r="D10" s="12" t="s">
        <v>50</v>
      </c>
      <c r="E10" s="12" t="s">
        <v>51</v>
      </c>
      <c r="F10" s="13" t="s">
        <v>26</v>
      </c>
      <c r="G10" s="12" t="s">
        <v>27</v>
      </c>
      <c r="H10" s="12" t="s">
        <v>28</v>
      </c>
      <c r="I10" s="12" t="s">
        <v>29</v>
      </c>
      <c r="J10" s="13" t="s">
        <v>52</v>
      </c>
      <c r="K10" s="13" t="s">
        <v>53</v>
      </c>
      <c r="L10" s="13"/>
      <c r="M10" s="14">
        <v>397544.37</v>
      </c>
      <c r="N10" s="14">
        <v>397544.33</v>
      </c>
      <c r="O10" s="14">
        <v>337912.68</v>
      </c>
      <c r="P10" s="15">
        <f t="shared" si="0"/>
        <v>0.84999999874227861</v>
      </c>
      <c r="Q10" s="13" t="s">
        <v>32</v>
      </c>
      <c r="R10" s="12" t="s">
        <v>33</v>
      </c>
      <c r="S10" s="12" t="s">
        <v>34</v>
      </c>
    </row>
    <row r="11" spans="1:19" ht="90" x14ac:dyDescent="0.2">
      <c r="A11" s="12" t="s">
        <v>54</v>
      </c>
      <c r="B11" s="12" t="s">
        <v>55</v>
      </c>
      <c r="C11" s="13" t="s">
        <v>56</v>
      </c>
      <c r="D11" s="12" t="s">
        <v>57</v>
      </c>
      <c r="E11" s="12" t="s">
        <v>58</v>
      </c>
      <c r="F11" s="13" t="s">
        <v>26</v>
      </c>
      <c r="G11" s="12" t="s">
        <v>40</v>
      </c>
      <c r="H11" s="12" t="s">
        <v>41</v>
      </c>
      <c r="I11" s="12" t="s">
        <v>42</v>
      </c>
      <c r="J11" s="13" t="s">
        <v>59</v>
      </c>
      <c r="K11" s="13" t="s">
        <v>60</v>
      </c>
      <c r="L11" s="13"/>
      <c r="M11" s="14">
        <v>5584983.3600000003</v>
      </c>
      <c r="N11" s="14">
        <v>5435777.3700000001</v>
      </c>
      <c r="O11" s="14">
        <v>2967750.48</v>
      </c>
      <c r="P11" s="15">
        <f t="shared" si="0"/>
        <v>0.54596615681484395</v>
      </c>
      <c r="Q11" s="13" t="s">
        <v>32</v>
      </c>
      <c r="R11" s="12" t="s">
        <v>45</v>
      </c>
      <c r="S11" s="12" t="s">
        <v>46</v>
      </c>
    </row>
    <row r="12" spans="1:19" ht="240" x14ac:dyDescent="0.2">
      <c r="A12" s="12" t="s">
        <v>61</v>
      </c>
      <c r="B12" s="12" t="s">
        <v>55</v>
      </c>
      <c r="C12" s="13" t="s">
        <v>56</v>
      </c>
      <c r="D12" s="12" t="s">
        <v>62</v>
      </c>
      <c r="E12" s="12" t="s">
        <v>63</v>
      </c>
      <c r="F12" s="13" t="s">
        <v>26</v>
      </c>
      <c r="G12" s="12" t="s">
        <v>64</v>
      </c>
      <c r="H12" s="12" t="s">
        <v>28</v>
      </c>
      <c r="I12" s="12" t="s">
        <v>65</v>
      </c>
      <c r="J12" s="13" t="s">
        <v>66</v>
      </c>
      <c r="K12" s="13" t="s">
        <v>67</v>
      </c>
      <c r="L12" s="13"/>
      <c r="M12" s="14">
        <v>692125.8</v>
      </c>
      <c r="N12" s="14">
        <v>692125.71</v>
      </c>
      <c r="O12" s="14">
        <v>588306.86</v>
      </c>
      <c r="P12" s="15">
        <f t="shared" si="0"/>
        <v>0.85000000939135756</v>
      </c>
      <c r="Q12" s="13" t="s">
        <v>32</v>
      </c>
      <c r="R12" s="12" t="s">
        <v>33</v>
      </c>
      <c r="S12" s="12" t="s">
        <v>68</v>
      </c>
    </row>
    <row r="13" spans="1:19" ht="240" x14ac:dyDescent="0.2">
      <c r="A13" s="12" t="s">
        <v>69</v>
      </c>
      <c r="B13" s="12" t="s">
        <v>70</v>
      </c>
      <c r="C13" s="13" t="s">
        <v>71</v>
      </c>
      <c r="D13" s="12" t="s">
        <v>72</v>
      </c>
      <c r="E13" s="12" t="s">
        <v>73</v>
      </c>
      <c r="F13" s="13" t="s">
        <v>26</v>
      </c>
      <c r="G13" s="12" t="s">
        <v>40</v>
      </c>
      <c r="H13" s="12" t="s">
        <v>41</v>
      </c>
      <c r="I13" s="12" t="s">
        <v>42</v>
      </c>
      <c r="J13" s="13" t="s">
        <v>74</v>
      </c>
      <c r="K13" s="13" t="s">
        <v>75</v>
      </c>
      <c r="L13" s="13"/>
      <c r="M13" s="14">
        <v>9651273.1600000001</v>
      </c>
      <c r="N13" s="14">
        <v>8869754.8699999992</v>
      </c>
      <c r="O13" s="14">
        <v>4726144.7699999996</v>
      </c>
      <c r="P13" s="15">
        <f t="shared" si="0"/>
        <v>0.53283826207927665</v>
      </c>
      <c r="Q13" s="13" t="s">
        <v>32</v>
      </c>
      <c r="R13" s="12" t="s">
        <v>76</v>
      </c>
      <c r="S13" s="12" t="s">
        <v>46</v>
      </c>
    </row>
    <row r="14" spans="1:19" ht="255" x14ac:dyDescent="0.2">
      <c r="A14" s="12" t="s">
        <v>77</v>
      </c>
      <c r="B14" s="12" t="s">
        <v>78</v>
      </c>
      <c r="C14" s="13" t="s">
        <v>79</v>
      </c>
      <c r="D14" s="12" t="s">
        <v>80</v>
      </c>
      <c r="E14" s="12" t="s">
        <v>81</v>
      </c>
      <c r="F14" s="13" t="s">
        <v>26</v>
      </c>
      <c r="G14" s="12" t="s">
        <v>40</v>
      </c>
      <c r="H14" s="12" t="s">
        <v>41</v>
      </c>
      <c r="I14" s="12" t="s">
        <v>42</v>
      </c>
      <c r="J14" s="13" t="s">
        <v>82</v>
      </c>
      <c r="K14" s="13" t="s">
        <v>83</v>
      </c>
      <c r="L14" s="13"/>
      <c r="M14" s="14">
        <v>2408749.7400000002</v>
      </c>
      <c r="N14" s="14">
        <v>2367053.37</v>
      </c>
      <c r="O14" s="14">
        <v>1281084.54</v>
      </c>
      <c r="P14" s="15">
        <f t="shared" si="0"/>
        <v>0.54121489453362004</v>
      </c>
      <c r="Q14" s="13" t="s">
        <v>32</v>
      </c>
      <c r="R14" s="12" t="s">
        <v>84</v>
      </c>
      <c r="S14" s="12" t="s">
        <v>46</v>
      </c>
    </row>
    <row r="15" spans="1:19" ht="210" x14ac:dyDescent="0.2">
      <c r="A15" s="12" t="s">
        <v>85</v>
      </c>
      <c r="B15" s="12" t="s">
        <v>86</v>
      </c>
      <c r="C15" s="13" t="s">
        <v>87</v>
      </c>
      <c r="D15" s="12" t="s">
        <v>88</v>
      </c>
      <c r="E15" s="12" t="s">
        <v>89</v>
      </c>
      <c r="F15" s="13" t="s">
        <v>26</v>
      </c>
      <c r="G15" s="12" t="s">
        <v>40</v>
      </c>
      <c r="H15" s="12" t="s">
        <v>41</v>
      </c>
      <c r="I15" s="12" t="s">
        <v>42</v>
      </c>
      <c r="J15" s="13" t="s">
        <v>90</v>
      </c>
      <c r="K15" s="13" t="s">
        <v>91</v>
      </c>
      <c r="L15" s="13"/>
      <c r="M15" s="14">
        <v>1581613.19</v>
      </c>
      <c r="N15" s="14">
        <v>1482995.22</v>
      </c>
      <c r="O15" s="14">
        <v>798675.85</v>
      </c>
      <c r="P15" s="15">
        <f t="shared" si="0"/>
        <v>0.53855591658616409</v>
      </c>
      <c r="Q15" s="13" t="s">
        <v>32</v>
      </c>
      <c r="R15" s="12" t="s">
        <v>33</v>
      </c>
      <c r="S15" s="12" t="s">
        <v>46</v>
      </c>
    </row>
    <row r="16" spans="1:19" ht="225" x14ac:dyDescent="0.2">
      <c r="A16" s="12" t="s">
        <v>92</v>
      </c>
      <c r="B16" s="12" t="s">
        <v>93</v>
      </c>
      <c r="C16" s="13" t="s">
        <v>94</v>
      </c>
      <c r="D16" s="12" t="s">
        <v>95</v>
      </c>
      <c r="E16" s="12" t="s">
        <v>96</v>
      </c>
      <c r="F16" s="13" t="s">
        <v>26</v>
      </c>
      <c r="G16" s="12" t="s">
        <v>64</v>
      </c>
      <c r="H16" s="12" t="s">
        <v>28</v>
      </c>
      <c r="I16" s="12" t="s">
        <v>65</v>
      </c>
      <c r="J16" s="13" t="s">
        <v>66</v>
      </c>
      <c r="K16" s="13" t="s">
        <v>67</v>
      </c>
      <c r="L16" s="13"/>
      <c r="M16" s="14">
        <v>629810.24</v>
      </c>
      <c r="N16" s="14">
        <v>629810.23</v>
      </c>
      <c r="O16" s="14">
        <v>535338.69999999995</v>
      </c>
      <c r="P16" s="15">
        <f t="shared" si="0"/>
        <v>0.85000000714500934</v>
      </c>
      <c r="Q16" s="13" t="s">
        <v>32</v>
      </c>
      <c r="R16" s="12" t="s">
        <v>97</v>
      </c>
      <c r="S16" s="12" t="s">
        <v>68</v>
      </c>
    </row>
    <row r="17" spans="1:19" ht="180" x14ac:dyDescent="0.2">
      <c r="A17" s="12" t="s">
        <v>98</v>
      </c>
      <c r="B17" s="12" t="s">
        <v>99</v>
      </c>
      <c r="C17" s="13" t="s">
        <v>100</v>
      </c>
      <c r="D17" s="12" t="s">
        <v>101</v>
      </c>
      <c r="E17" s="12" t="s">
        <v>102</v>
      </c>
      <c r="F17" s="13" t="s">
        <v>26</v>
      </c>
      <c r="G17" s="12" t="s">
        <v>40</v>
      </c>
      <c r="H17" s="12" t="s">
        <v>41</v>
      </c>
      <c r="I17" s="12" t="s">
        <v>42</v>
      </c>
      <c r="J17" s="13" t="s">
        <v>82</v>
      </c>
      <c r="K17" s="13" t="s">
        <v>83</v>
      </c>
      <c r="L17" s="13"/>
      <c r="M17" s="14">
        <v>3158857.9</v>
      </c>
      <c r="N17" s="14">
        <v>3075443.6</v>
      </c>
      <c r="O17" s="14">
        <v>1678173.51</v>
      </c>
      <c r="P17" s="15">
        <f t="shared" si="0"/>
        <v>0.54566876466211245</v>
      </c>
      <c r="Q17" s="13" t="s">
        <v>32</v>
      </c>
      <c r="R17" s="12" t="s">
        <v>103</v>
      </c>
      <c r="S17" s="12" t="s">
        <v>46</v>
      </c>
    </row>
    <row r="18" spans="1:19" ht="195" x14ac:dyDescent="0.2">
      <c r="A18" s="12" t="s">
        <v>104</v>
      </c>
      <c r="B18" s="12" t="s">
        <v>105</v>
      </c>
      <c r="C18" s="13" t="s">
        <v>106</v>
      </c>
      <c r="D18" s="12" t="s">
        <v>107</v>
      </c>
      <c r="E18" s="12" t="s">
        <v>108</v>
      </c>
      <c r="F18" s="13" t="s">
        <v>26</v>
      </c>
      <c r="G18" s="12" t="s">
        <v>27</v>
      </c>
      <c r="H18" s="12" t="s">
        <v>28</v>
      </c>
      <c r="I18" s="12" t="s">
        <v>29</v>
      </c>
      <c r="J18" s="13" t="s">
        <v>66</v>
      </c>
      <c r="K18" s="13" t="s">
        <v>67</v>
      </c>
      <c r="L18" s="13"/>
      <c r="M18" s="14">
        <v>691828.43</v>
      </c>
      <c r="N18" s="14">
        <v>691828.29</v>
      </c>
      <c r="O18" s="14">
        <v>588054.05000000005</v>
      </c>
      <c r="P18" s="15">
        <f t="shared" si="0"/>
        <v>0.85000000505905882</v>
      </c>
      <c r="Q18" s="13" t="s">
        <v>32</v>
      </c>
      <c r="R18" s="12" t="s">
        <v>109</v>
      </c>
      <c r="S18" s="12" t="s">
        <v>34</v>
      </c>
    </row>
    <row r="19" spans="1:19" ht="210" x14ac:dyDescent="0.2">
      <c r="A19" s="12" t="s">
        <v>110</v>
      </c>
      <c r="B19" s="12" t="s">
        <v>111</v>
      </c>
      <c r="C19" s="13" t="s">
        <v>112</v>
      </c>
      <c r="D19" s="12" t="s">
        <v>113</v>
      </c>
      <c r="E19" s="12" t="s">
        <v>114</v>
      </c>
      <c r="F19" s="13" t="s">
        <v>26</v>
      </c>
      <c r="G19" s="12" t="s">
        <v>40</v>
      </c>
      <c r="H19" s="12" t="s">
        <v>41</v>
      </c>
      <c r="I19" s="12" t="s">
        <v>42</v>
      </c>
      <c r="J19" s="13" t="s">
        <v>115</v>
      </c>
      <c r="K19" s="13" t="s">
        <v>116</v>
      </c>
      <c r="L19" s="13"/>
      <c r="M19" s="14">
        <v>9846153.8499999996</v>
      </c>
      <c r="N19" s="14">
        <v>9816064</v>
      </c>
      <c r="O19" s="14">
        <v>4997575.38</v>
      </c>
      <c r="P19" s="15">
        <f t="shared" si="0"/>
        <v>0.50912212675059987</v>
      </c>
      <c r="Q19" s="13" t="s">
        <v>32</v>
      </c>
      <c r="R19" s="12" t="s">
        <v>45</v>
      </c>
      <c r="S19" s="12" t="s">
        <v>46</v>
      </c>
    </row>
    <row r="20" spans="1:19" ht="225" x14ac:dyDescent="0.2">
      <c r="A20" s="12" t="s">
        <v>117</v>
      </c>
      <c r="B20" s="12" t="s">
        <v>118</v>
      </c>
      <c r="C20" s="13" t="s">
        <v>119</v>
      </c>
      <c r="D20" s="12" t="s">
        <v>120</v>
      </c>
      <c r="E20" s="12" t="s">
        <v>121</v>
      </c>
      <c r="F20" s="13" t="s">
        <v>26</v>
      </c>
      <c r="G20" s="12" t="s">
        <v>40</v>
      </c>
      <c r="H20" s="12" t="s">
        <v>41</v>
      </c>
      <c r="I20" s="12" t="s">
        <v>42</v>
      </c>
      <c r="J20" s="13" t="s">
        <v>122</v>
      </c>
      <c r="K20" s="13" t="s">
        <v>123</v>
      </c>
      <c r="L20" s="13"/>
      <c r="M20" s="14">
        <v>5352757.88</v>
      </c>
      <c r="N20" s="14">
        <v>5055002.71</v>
      </c>
      <c r="O20" s="14">
        <v>2773599.1</v>
      </c>
      <c r="P20" s="15">
        <f t="shared" si="0"/>
        <v>0.54868399862836081</v>
      </c>
      <c r="Q20" s="13" t="s">
        <v>32</v>
      </c>
      <c r="R20" s="12" t="s">
        <v>33</v>
      </c>
      <c r="S20" s="12" t="s">
        <v>46</v>
      </c>
    </row>
    <row r="21" spans="1:19" ht="180" x14ac:dyDescent="0.2">
      <c r="A21" s="12" t="s">
        <v>124</v>
      </c>
      <c r="B21" s="12" t="s">
        <v>125</v>
      </c>
      <c r="C21" s="13" t="s">
        <v>126</v>
      </c>
      <c r="D21" s="12" t="s">
        <v>127</v>
      </c>
      <c r="E21" s="12" t="s">
        <v>128</v>
      </c>
      <c r="F21" s="13" t="s">
        <v>26</v>
      </c>
      <c r="G21" s="12" t="s">
        <v>40</v>
      </c>
      <c r="H21" s="12" t="s">
        <v>41</v>
      </c>
      <c r="I21" s="12" t="s">
        <v>42</v>
      </c>
      <c r="J21" s="13" t="s">
        <v>129</v>
      </c>
      <c r="K21" s="13" t="s">
        <v>83</v>
      </c>
      <c r="L21" s="13"/>
      <c r="M21" s="14">
        <v>1015796.7</v>
      </c>
      <c r="N21" s="14">
        <v>1009835.66</v>
      </c>
      <c r="O21" s="14">
        <v>556251.75</v>
      </c>
      <c r="P21" s="15">
        <f t="shared" si="0"/>
        <v>0.55083393470181075</v>
      </c>
      <c r="Q21" s="13" t="s">
        <v>32</v>
      </c>
      <c r="R21" s="12" t="s">
        <v>45</v>
      </c>
      <c r="S21" s="12" t="s">
        <v>46</v>
      </c>
    </row>
    <row r="22" spans="1:19" ht="255" x14ac:dyDescent="0.2">
      <c r="A22" s="12" t="s">
        <v>130</v>
      </c>
      <c r="B22" s="12" t="s">
        <v>131</v>
      </c>
      <c r="C22" s="13" t="s">
        <v>132</v>
      </c>
      <c r="D22" s="12" t="s">
        <v>133</v>
      </c>
      <c r="E22" s="12" t="s">
        <v>134</v>
      </c>
      <c r="F22" s="13" t="s">
        <v>26</v>
      </c>
      <c r="G22" s="12" t="s">
        <v>64</v>
      </c>
      <c r="H22" s="12" t="s">
        <v>28</v>
      </c>
      <c r="I22" s="12" t="s">
        <v>65</v>
      </c>
      <c r="J22" s="13" t="s">
        <v>30</v>
      </c>
      <c r="K22" s="13" t="s">
        <v>31</v>
      </c>
      <c r="L22" s="13"/>
      <c r="M22" s="14">
        <v>302393.14</v>
      </c>
      <c r="N22" s="14">
        <v>302393.14</v>
      </c>
      <c r="O22" s="14">
        <v>257034.17</v>
      </c>
      <c r="P22" s="15">
        <f t="shared" si="0"/>
        <v>0.85000000330695336</v>
      </c>
      <c r="Q22" s="13" t="s">
        <v>32</v>
      </c>
      <c r="R22" s="12" t="s">
        <v>97</v>
      </c>
      <c r="S22" s="12" t="s">
        <v>68</v>
      </c>
    </row>
    <row r="23" spans="1:19" ht="195" x14ac:dyDescent="0.2">
      <c r="A23" s="12" t="s">
        <v>135</v>
      </c>
      <c r="B23" s="12" t="s">
        <v>136</v>
      </c>
      <c r="C23" s="13" t="s">
        <v>137</v>
      </c>
      <c r="D23" s="12" t="s">
        <v>138</v>
      </c>
      <c r="E23" s="12" t="s">
        <v>139</v>
      </c>
      <c r="F23" s="13" t="s">
        <v>26</v>
      </c>
      <c r="G23" s="12" t="s">
        <v>64</v>
      </c>
      <c r="H23" s="12" t="s">
        <v>28</v>
      </c>
      <c r="I23" s="12" t="s">
        <v>65</v>
      </c>
      <c r="J23" s="13" t="s">
        <v>66</v>
      </c>
      <c r="K23" s="13" t="s">
        <v>67</v>
      </c>
      <c r="L23" s="13"/>
      <c r="M23" s="14">
        <v>999614.39</v>
      </c>
      <c r="N23" s="14">
        <v>999614.39</v>
      </c>
      <c r="O23" s="14">
        <v>849672.23</v>
      </c>
      <c r="P23" s="15">
        <f t="shared" si="0"/>
        <v>0.84999999849942132</v>
      </c>
      <c r="Q23" s="13" t="s">
        <v>32</v>
      </c>
      <c r="R23" s="12" t="s">
        <v>109</v>
      </c>
      <c r="S23" s="12" t="s">
        <v>68</v>
      </c>
    </row>
    <row r="24" spans="1:19" ht="240" x14ac:dyDescent="0.2">
      <c r="A24" s="12" t="s">
        <v>140</v>
      </c>
      <c r="B24" s="12" t="s">
        <v>141</v>
      </c>
      <c r="C24" s="13" t="s">
        <v>142</v>
      </c>
      <c r="D24" s="12" t="s">
        <v>143</v>
      </c>
      <c r="E24" s="12" t="s">
        <v>144</v>
      </c>
      <c r="F24" s="13" t="s">
        <v>26</v>
      </c>
      <c r="G24" s="12" t="s">
        <v>40</v>
      </c>
      <c r="H24" s="12" t="s">
        <v>41</v>
      </c>
      <c r="I24" s="12" t="s">
        <v>42</v>
      </c>
      <c r="J24" s="13" t="s">
        <v>145</v>
      </c>
      <c r="K24" s="13" t="s">
        <v>83</v>
      </c>
      <c r="L24" s="13"/>
      <c r="M24" s="14">
        <v>2258851.63</v>
      </c>
      <c r="N24" s="14">
        <v>2252699.87</v>
      </c>
      <c r="O24" s="14">
        <v>1212018.28</v>
      </c>
      <c r="P24" s="15">
        <f t="shared" si="0"/>
        <v>0.5380291871726347</v>
      </c>
      <c r="Q24" s="13" t="s">
        <v>32</v>
      </c>
      <c r="R24" s="12" t="s">
        <v>33</v>
      </c>
      <c r="S24" s="12" t="s">
        <v>46</v>
      </c>
    </row>
    <row r="25" spans="1:19" ht="90" x14ac:dyDescent="0.2">
      <c r="A25" s="12" t="s">
        <v>146</v>
      </c>
      <c r="B25" s="12" t="s">
        <v>147</v>
      </c>
      <c r="C25" s="13" t="s">
        <v>148</v>
      </c>
      <c r="D25" s="12" t="s">
        <v>149</v>
      </c>
      <c r="E25" s="12" t="s">
        <v>150</v>
      </c>
      <c r="F25" s="13" t="s">
        <v>26</v>
      </c>
      <c r="G25" s="12" t="s">
        <v>40</v>
      </c>
      <c r="H25" s="12" t="s">
        <v>41</v>
      </c>
      <c r="I25" s="12" t="s">
        <v>42</v>
      </c>
      <c r="J25" s="13" t="s">
        <v>151</v>
      </c>
      <c r="K25" s="13" t="s">
        <v>152</v>
      </c>
      <c r="L25" s="13"/>
      <c r="M25" s="14">
        <v>3995613.5</v>
      </c>
      <c r="N25" s="14">
        <v>3990201.26</v>
      </c>
      <c r="O25" s="14">
        <v>2100719.27</v>
      </c>
      <c r="P25" s="15">
        <f t="shared" si="0"/>
        <v>0.52646950194186448</v>
      </c>
      <c r="Q25" s="13" t="s">
        <v>32</v>
      </c>
      <c r="R25" s="12" t="s">
        <v>45</v>
      </c>
      <c r="S25" s="12" t="s">
        <v>46</v>
      </c>
    </row>
    <row r="26" spans="1:19" ht="225" x14ac:dyDescent="0.2">
      <c r="A26" s="12" t="s">
        <v>153</v>
      </c>
      <c r="B26" s="12" t="s">
        <v>118</v>
      </c>
      <c r="C26" s="13" t="s">
        <v>119</v>
      </c>
      <c r="D26" s="12" t="s">
        <v>154</v>
      </c>
      <c r="E26" s="12" t="s">
        <v>155</v>
      </c>
      <c r="F26" s="13" t="s">
        <v>26</v>
      </c>
      <c r="G26" s="12" t="s">
        <v>27</v>
      </c>
      <c r="H26" s="12" t="s">
        <v>28</v>
      </c>
      <c r="I26" s="12" t="s">
        <v>29</v>
      </c>
      <c r="J26" s="13" t="s">
        <v>66</v>
      </c>
      <c r="K26" s="13" t="s">
        <v>67</v>
      </c>
      <c r="L26" s="13"/>
      <c r="M26" s="14">
        <v>730113.45</v>
      </c>
      <c r="N26" s="14">
        <v>695450.19</v>
      </c>
      <c r="O26" s="14">
        <v>591132.66</v>
      </c>
      <c r="P26" s="15">
        <f t="shared" si="0"/>
        <v>0.84999999784312386</v>
      </c>
      <c r="Q26" s="13" t="s">
        <v>32</v>
      </c>
      <c r="R26" s="12" t="s">
        <v>45</v>
      </c>
      <c r="S26" s="12" t="s">
        <v>34</v>
      </c>
    </row>
    <row r="27" spans="1:19" ht="90" x14ac:dyDescent="0.2">
      <c r="A27" s="12" t="s">
        <v>156</v>
      </c>
      <c r="B27" s="12" t="s">
        <v>157</v>
      </c>
      <c r="C27" s="13" t="s">
        <v>158</v>
      </c>
      <c r="D27" s="12" t="s">
        <v>159</v>
      </c>
      <c r="E27" s="12" t="s">
        <v>160</v>
      </c>
      <c r="F27" s="13" t="s">
        <v>26</v>
      </c>
      <c r="G27" s="12" t="s">
        <v>40</v>
      </c>
      <c r="H27" s="12" t="s">
        <v>41</v>
      </c>
      <c r="I27" s="12" t="s">
        <v>42</v>
      </c>
      <c r="J27" s="13" t="s">
        <v>90</v>
      </c>
      <c r="K27" s="13" t="s">
        <v>91</v>
      </c>
      <c r="L27" s="13"/>
      <c r="M27" s="14">
        <v>2103862.9900000002</v>
      </c>
      <c r="N27" s="14">
        <v>2082554.46</v>
      </c>
      <c r="O27" s="14">
        <v>1102593.33</v>
      </c>
      <c r="P27" s="15">
        <f t="shared" si="0"/>
        <v>0.52944273543751652</v>
      </c>
      <c r="Q27" s="13" t="s">
        <v>32</v>
      </c>
      <c r="R27" s="12" t="s">
        <v>45</v>
      </c>
      <c r="S27" s="12" t="s">
        <v>46</v>
      </c>
    </row>
    <row r="28" spans="1:19" ht="165" x14ac:dyDescent="0.2">
      <c r="A28" s="12" t="s">
        <v>161</v>
      </c>
      <c r="B28" s="12" t="s">
        <v>162</v>
      </c>
      <c r="C28" s="13" t="s">
        <v>163</v>
      </c>
      <c r="D28" s="12" t="s">
        <v>164</v>
      </c>
      <c r="E28" s="12" t="s">
        <v>165</v>
      </c>
      <c r="F28" s="13" t="s">
        <v>26</v>
      </c>
      <c r="G28" s="12" t="s">
        <v>64</v>
      </c>
      <c r="H28" s="12" t="s">
        <v>28</v>
      </c>
      <c r="I28" s="12" t="s">
        <v>65</v>
      </c>
      <c r="J28" s="13" t="s">
        <v>166</v>
      </c>
      <c r="K28" s="13" t="s">
        <v>167</v>
      </c>
      <c r="L28" s="13"/>
      <c r="M28" s="14">
        <v>962189.47</v>
      </c>
      <c r="N28" s="14">
        <v>962189.47</v>
      </c>
      <c r="O28" s="14">
        <v>817861.05</v>
      </c>
      <c r="P28" s="15">
        <f t="shared" si="0"/>
        <v>0.85000000051964819</v>
      </c>
      <c r="Q28" s="13" t="s">
        <v>32</v>
      </c>
      <c r="R28" s="12" t="s">
        <v>45</v>
      </c>
      <c r="S28" s="12" t="s">
        <v>68</v>
      </c>
    </row>
    <row r="29" spans="1:19" ht="135" x14ac:dyDescent="0.2">
      <c r="A29" s="12" t="s">
        <v>168</v>
      </c>
      <c r="B29" s="12" t="s">
        <v>169</v>
      </c>
      <c r="C29" s="13" t="s">
        <v>170</v>
      </c>
      <c r="D29" s="12" t="s">
        <v>171</v>
      </c>
      <c r="E29" s="12" t="s">
        <v>172</v>
      </c>
      <c r="F29" s="13" t="s">
        <v>26</v>
      </c>
      <c r="G29" s="12" t="s">
        <v>40</v>
      </c>
      <c r="H29" s="12" t="s">
        <v>41</v>
      </c>
      <c r="I29" s="12" t="s">
        <v>42</v>
      </c>
      <c r="J29" s="13" t="s">
        <v>173</v>
      </c>
      <c r="K29" s="13" t="s">
        <v>174</v>
      </c>
      <c r="L29" s="13"/>
      <c r="M29" s="14">
        <v>1100019.54</v>
      </c>
      <c r="N29" s="14">
        <v>994554.41</v>
      </c>
      <c r="O29" s="14">
        <v>542794.22</v>
      </c>
      <c r="P29" s="15">
        <f t="shared" si="0"/>
        <v>0.5457662391743856</v>
      </c>
      <c r="Q29" s="13" t="s">
        <v>32</v>
      </c>
      <c r="R29" s="12" t="s">
        <v>84</v>
      </c>
      <c r="S29" s="12" t="s">
        <v>46</v>
      </c>
    </row>
    <row r="30" spans="1:19" ht="270" x14ac:dyDescent="0.2">
      <c r="A30" s="12" t="s">
        <v>175</v>
      </c>
      <c r="B30" s="12" t="s">
        <v>176</v>
      </c>
      <c r="C30" s="13" t="s">
        <v>177</v>
      </c>
      <c r="D30" s="12" t="s">
        <v>178</v>
      </c>
      <c r="E30" s="12" t="s">
        <v>179</v>
      </c>
      <c r="F30" s="13" t="s">
        <v>26</v>
      </c>
      <c r="G30" s="12" t="s">
        <v>40</v>
      </c>
      <c r="H30" s="12" t="s">
        <v>41</v>
      </c>
      <c r="I30" s="12" t="s">
        <v>42</v>
      </c>
      <c r="J30" s="13" t="s">
        <v>145</v>
      </c>
      <c r="K30" s="13" t="s">
        <v>180</v>
      </c>
      <c r="L30" s="13"/>
      <c r="M30" s="14">
        <v>2828673.16</v>
      </c>
      <c r="N30" s="14">
        <v>2680928.94</v>
      </c>
      <c r="O30" s="14">
        <v>1405111.95</v>
      </c>
      <c r="P30" s="15">
        <f t="shared" si="0"/>
        <v>0.52411383570651449</v>
      </c>
      <c r="Q30" s="13" t="s">
        <v>32</v>
      </c>
      <c r="R30" s="12" t="s">
        <v>33</v>
      </c>
      <c r="S30" s="12" t="s">
        <v>46</v>
      </c>
    </row>
    <row r="31" spans="1:19" ht="150" x14ac:dyDescent="0.2">
      <c r="A31" s="12" t="s">
        <v>181</v>
      </c>
      <c r="B31" s="12" t="s">
        <v>48</v>
      </c>
      <c r="C31" s="13" t="s">
        <v>49</v>
      </c>
      <c r="D31" s="12" t="s">
        <v>182</v>
      </c>
      <c r="E31" s="12" t="s">
        <v>183</v>
      </c>
      <c r="F31" s="13" t="s">
        <v>26</v>
      </c>
      <c r="G31" s="12" t="s">
        <v>64</v>
      </c>
      <c r="H31" s="12" t="s">
        <v>28</v>
      </c>
      <c r="I31" s="12" t="s">
        <v>65</v>
      </c>
      <c r="J31" s="13" t="s">
        <v>52</v>
      </c>
      <c r="K31" s="13" t="s">
        <v>53</v>
      </c>
      <c r="L31" s="13"/>
      <c r="M31" s="14">
        <v>578810.02</v>
      </c>
      <c r="N31" s="14">
        <v>506897.56</v>
      </c>
      <c r="O31" s="14">
        <v>430862.93</v>
      </c>
      <c r="P31" s="15">
        <f t="shared" si="0"/>
        <v>0.85000000789114072</v>
      </c>
      <c r="Q31" s="13" t="s">
        <v>32</v>
      </c>
      <c r="R31" s="12" t="s">
        <v>33</v>
      </c>
      <c r="S31" s="12" t="s">
        <v>68</v>
      </c>
    </row>
    <row r="32" spans="1:19" ht="225" x14ac:dyDescent="0.2">
      <c r="A32" s="12" t="s">
        <v>184</v>
      </c>
      <c r="B32" s="12" t="s">
        <v>185</v>
      </c>
      <c r="C32" s="13" t="s">
        <v>186</v>
      </c>
      <c r="D32" s="12" t="s">
        <v>187</v>
      </c>
      <c r="E32" s="12" t="s">
        <v>188</v>
      </c>
      <c r="F32" s="13" t="s">
        <v>26</v>
      </c>
      <c r="G32" s="12" t="s">
        <v>40</v>
      </c>
      <c r="H32" s="12" t="s">
        <v>41</v>
      </c>
      <c r="I32" s="12" t="s">
        <v>42</v>
      </c>
      <c r="J32" s="13" t="s">
        <v>189</v>
      </c>
      <c r="K32" s="13" t="s">
        <v>190</v>
      </c>
      <c r="L32" s="13"/>
      <c r="M32" s="14">
        <v>7389016.4100000001</v>
      </c>
      <c r="N32" s="14">
        <v>7373726.4100000001</v>
      </c>
      <c r="O32" s="14">
        <v>3997426.04</v>
      </c>
      <c r="P32" s="15">
        <f t="shared" si="0"/>
        <v>0.54211748819142858</v>
      </c>
      <c r="Q32" s="13" t="s">
        <v>32</v>
      </c>
      <c r="R32" s="12" t="s">
        <v>45</v>
      </c>
      <c r="S32" s="12" t="s">
        <v>46</v>
      </c>
    </row>
    <row r="33" spans="1:19" ht="240" x14ac:dyDescent="0.2">
      <c r="A33" s="12" t="s">
        <v>191</v>
      </c>
      <c r="B33" s="12" t="s">
        <v>125</v>
      </c>
      <c r="C33" s="13" t="s">
        <v>126</v>
      </c>
      <c r="D33" s="12" t="s">
        <v>192</v>
      </c>
      <c r="E33" s="12" t="s">
        <v>193</v>
      </c>
      <c r="F33" s="13" t="s">
        <v>26</v>
      </c>
      <c r="G33" s="12" t="s">
        <v>64</v>
      </c>
      <c r="H33" s="12" t="s">
        <v>28</v>
      </c>
      <c r="I33" s="12" t="s">
        <v>65</v>
      </c>
      <c r="J33" s="13" t="s">
        <v>166</v>
      </c>
      <c r="K33" s="13" t="s">
        <v>167</v>
      </c>
      <c r="L33" s="13"/>
      <c r="M33" s="14">
        <v>933850.84</v>
      </c>
      <c r="N33" s="14">
        <v>933588.65</v>
      </c>
      <c r="O33" s="14">
        <v>793550.37</v>
      </c>
      <c r="P33" s="15">
        <f t="shared" si="0"/>
        <v>0.8500000187448723</v>
      </c>
      <c r="Q33" s="13" t="s">
        <v>32</v>
      </c>
      <c r="R33" s="12" t="s">
        <v>45</v>
      </c>
      <c r="S33" s="12" t="s">
        <v>68</v>
      </c>
    </row>
    <row r="34" spans="1:19" ht="240" x14ac:dyDescent="0.2">
      <c r="A34" s="12" t="s">
        <v>194</v>
      </c>
      <c r="B34" s="12" t="s">
        <v>162</v>
      </c>
      <c r="C34" s="13" t="s">
        <v>163</v>
      </c>
      <c r="D34" s="12" t="s">
        <v>195</v>
      </c>
      <c r="E34" s="12" t="s">
        <v>196</v>
      </c>
      <c r="F34" s="13" t="s">
        <v>26</v>
      </c>
      <c r="G34" s="12" t="s">
        <v>27</v>
      </c>
      <c r="H34" s="12" t="s">
        <v>28</v>
      </c>
      <c r="I34" s="12" t="s">
        <v>29</v>
      </c>
      <c r="J34" s="13" t="s">
        <v>166</v>
      </c>
      <c r="K34" s="13" t="s">
        <v>167</v>
      </c>
      <c r="L34" s="13"/>
      <c r="M34" s="14">
        <v>391818.89</v>
      </c>
      <c r="N34" s="14">
        <v>391818.89</v>
      </c>
      <c r="O34" s="14">
        <v>333046.06</v>
      </c>
      <c r="P34" s="15">
        <f t="shared" si="0"/>
        <v>0.85000000893269845</v>
      </c>
      <c r="Q34" s="13" t="s">
        <v>32</v>
      </c>
      <c r="R34" s="12" t="s">
        <v>45</v>
      </c>
      <c r="S34" s="12" t="s">
        <v>34</v>
      </c>
    </row>
    <row r="35" spans="1:19" ht="225" x14ac:dyDescent="0.2">
      <c r="A35" s="12" t="s">
        <v>197</v>
      </c>
      <c r="B35" s="12" t="s">
        <v>198</v>
      </c>
      <c r="C35" s="13" t="s">
        <v>142</v>
      </c>
      <c r="D35" s="12" t="s">
        <v>199</v>
      </c>
      <c r="E35" s="12" t="s">
        <v>200</v>
      </c>
      <c r="F35" s="13" t="s">
        <v>26</v>
      </c>
      <c r="G35" s="12" t="s">
        <v>27</v>
      </c>
      <c r="H35" s="12" t="s">
        <v>28</v>
      </c>
      <c r="I35" s="12" t="s">
        <v>29</v>
      </c>
      <c r="J35" s="13" t="s">
        <v>166</v>
      </c>
      <c r="K35" s="13" t="s">
        <v>167</v>
      </c>
      <c r="L35" s="13"/>
      <c r="M35" s="14">
        <v>1496494.36</v>
      </c>
      <c r="N35" s="14">
        <v>1428169.18</v>
      </c>
      <c r="O35" s="14">
        <v>1213943.8</v>
      </c>
      <c r="P35" s="15">
        <f t="shared" si="0"/>
        <v>0.84999999789940861</v>
      </c>
      <c r="Q35" s="13" t="s">
        <v>32</v>
      </c>
      <c r="R35" s="12" t="s">
        <v>33</v>
      </c>
      <c r="S35" s="12" t="s">
        <v>34</v>
      </c>
    </row>
    <row r="36" spans="1:19" ht="105" x14ac:dyDescent="0.2">
      <c r="A36" s="12" t="s">
        <v>201</v>
      </c>
      <c r="B36" s="12" t="s">
        <v>202</v>
      </c>
      <c r="C36" s="13" t="s">
        <v>203</v>
      </c>
      <c r="D36" s="12" t="s">
        <v>204</v>
      </c>
      <c r="E36" s="12" t="s">
        <v>205</v>
      </c>
      <c r="F36" s="13" t="s">
        <v>26</v>
      </c>
      <c r="G36" s="12" t="s">
        <v>40</v>
      </c>
      <c r="H36" s="12" t="s">
        <v>41</v>
      </c>
      <c r="I36" s="12" t="s">
        <v>42</v>
      </c>
      <c r="J36" s="13" t="s">
        <v>90</v>
      </c>
      <c r="K36" s="13" t="s">
        <v>91</v>
      </c>
      <c r="L36" s="13"/>
      <c r="M36" s="14">
        <v>1198180.45</v>
      </c>
      <c r="N36" s="14">
        <v>1169894.55</v>
      </c>
      <c r="O36" s="14">
        <v>605541.62</v>
      </c>
      <c r="P36" s="15">
        <f t="shared" si="0"/>
        <v>0.51760359085355168</v>
      </c>
      <c r="Q36" s="13" t="s">
        <v>32</v>
      </c>
      <c r="R36" s="12" t="s">
        <v>76</v>
      </c>
      <c r="S36" s="12" t="s">
        <v>46</v>
      </c>
    </row>
    <row r="37" spans="1:19" ht="195" x14ac:dyDescent="0.2">
      <c r="A37" s="12" t="s">
        <v>206</v>
      </c>
      <c r="B37" s="12" t="s">
        <v>207</v>
      </c>
      <c r="C37" s="13" t="s">
        <v>208</v>
      </c>
      <c r="D37" s="12" t="s">
        <v>209</v>
      </c>
      <c r="E37" s="12" t="s">
        <v>210</v>
      </c>
      <c r="F37" s="13" t="s">
        <v>26</v>
      </c>
      <c r="G37" s="12" t="s">
        <v>27</v>
      </c>
      <c r="H37" s="12" t="s">
        <v>28</v>
      </c>
      <c r="I37" s="12" t="s">
        <v>29</v>
      </c>
      <c r="J37" s="13" t="s">
        <v>66</v>
      </c>
      <c r="K37" s="13" t="s">
        <v>67</v>
      </c>
      <c r="L37" s="13"/>
      <c r="M37" s="14">
        <v>780441.74</v>
      </c>
      <c r="N37" s="14">
        <v>780441.72</v>
      </c>
      <c r="O37" s="14">
        <v>663375.44999999995</v>
      </c>
      <c r="P37" s="15">
        <f t="shared" si="0"/>
        <v>0.8499999846240921</v>
      </c>
      <c r="Q37" s="13" t="s">
        <v>32</v>
      </c>
      <c r="R37" s="12" t="s">
        <v>33</v>
      </c>
      <c r="S37" s="12" t="s">
        <v>34</v>
      </c>
    </row>
    <row r="38" spans="1:19" ht="225" x14ac:dyDescent="0.2">
      <c r="A38" s="12" t="s">
        <v>211</v>
      </c>
      <c r="B38" s="12" t="s">
        <v>212</v>
      </c>
      <c r="C38" s="13" t="s">
        <v>213</v>
      </c>
      <c r="D38" s="12" t="s">
        <v>214</v>
      </c>
      <c r="E38" s="12" t="s">
        <v>215</v>
      </c>
      <c r="F38" s="13" t="s">
        <v>26</v>
      </c>
      <c r="G38" s="12" t="s">
        <v>64</v>
      </c>
      <c r="H38" s="12" t="s">
        <v>28</v>
      </c>
      <c r="I38" s="12" t="s">
        <v>65</v>
      </c>
      <c r="J38" s="13" t="s">
        <v>66</v>
      </c>
      <c r="K38" s="13" t="s">
        <v>67</v>
      </c>
      <c r="L38" s="13"/>
      <c r="M38" s="14">
        <v>380862.2</v>
      </c>
      <c r="N38" s="14">
        <v>380862.2</v>
      </c>
      <c r="O38" s="14">
        <v>323732.87</v>
      </c>
      <c r="P38" s="15">
        <f t="shared" si="0"/>
        <v>0.85</v>
      </c>
      <c r="Q38" s="13" t="s">
        <v>32</v>
      </c>
      <c r="R38" s="12" t="s">
        <v>97</v>
      </c>
      <c r="S38" s="12" t="s">
        <v>68</v>
      </c>
    </row>
    <row r="39" spans="1:19" ht="45" x14ac:dyDescent="0.2">
      <c r="A39" s="12" t="s">
        <v>216</v>
      </c>
      <c r="B39" s="12" t="s">
        <v>217</v>
      </c>
      <c r="C39" s="13" t="s">
        <v>218</v>
      </c>
      <c r="D39" s="12" t="s">
        <v>219</v>
      </c>
      <c r="E39" s="12" t="s">
        <v>220</v>
      </c>
      <c r="F39" s="13" t="s">
        <v>26</v>
      </c>
      <c r="G39" s="12" t="s">
        <v>40</v>
      </c>
      <c r="H39" s="12" t="s">
        <v>41</v>
      </c>
      <c r="I39" s="12" t="s">
        <v>42</v>
      </c>
      <c r="J39" s="13" t="s">
        <v>90</v>
      </c>
      <c r="K39" s="13" t="s">
        <v>91</v>
      </c>
      <c r="L39" s="13"/>
      <c r="M39" s="14">
        <v>1721815.43</v>
      </c>
      <c r="N39" s="14">
        <v>1721815.43</v>
      </c>
      <c r="O39" s="14">
        <v>886661.58</v>
      </c>
      <c r="P39" s="15">
        <f t="shared" si="0"/>
        <v>0.5149573900612564</v>
      </c>
      <c r="Q39" s="13" t="s">
        <v>32</v>
      </c>
      <c r="R39" s="12" t="s">
        <v>84</v>
      </c>
      <c r="S39" s="12" t="s">
        <v>46</v>
      </c>
    </row>
    <row r="40" spans="1:19" ht="225" x14ac:dyDescent="0.2">
      <c r="A40" s="12" t="s">
        <v>221</v>
      </c>
      <c r="B40" s="12" t="s">
        <v>222</v>
      </c>
      <c r="C40" s="13" t="s">
        <v>223</v>
      </c>
      <c r="D40" s="12" t="s">
        <v>224</v>
      </c>
      <c r="E40" s="12" t="s">
        <v>225</v>
      </c>
      <c r="F40" s="13" t="s">
        <v>26</v>
      </c>
      <c r="G40" s="12" t="s">
        <v>64</v>
      </c>
      <c r="H40" s="12" t="s">
        <v>28</v>
      </c>
      <c r="I40" s="12" t="s">
        <v>65</v>
      </c>
      <c r="J40" s="13" t="s">
        <v>66</v>
      </c>
      <c r="K40" s="13" t="s">
        <v>67</v>
      </c>
      <c r="L40" s="13"/>
      <c r="M40" s="14">
        <v>308726.84999999998</v>
      </c>
      <c r="N40" s="14">
        <v>308726.82</v>
      </c>
      <c r="O40" s="14">
        <v>262417.8</v>
      </c>
      <c r="P40" s="15">
        <f t="shared" si="0"/>
        <v>0.8500000097173287</v>
      </c>
      <c r="Q40" s="13" t="s">
        <v>32</v>
      </c>
      <c r="R40" s="12" t="s">
        <v>97</v>
      </c>
      <c r="S40" s="12" t="s">
        <v>68</v>
      </c>
    </row>
    <row r="41" spans="1:19" ht="105" x14ac:dyDescent="0.2">
      <c r="A41" s="12" t="s">
        <v>226</v>
      </c>
      <c r="B41" s="12" t="s">
        <v>227</v>
      </c>
      <c r="C41" s="13" t="s">
        <v>228</v>
      </c>
      <c r="D41" s="12" t="s">
        <v>229</v>
      </c>
      <c r="E41" s="12" t="s">
        <v>230</v>
      </c>
      <c r="F41" s="13" t="s">
        <v>26</v>
      </c>
      <c r="G41" s="12" t="s">
        <v>40</v>
      </c>
      <c r="H41" s="12" t="s">
        <v>41</v>
      </c>
      <c r="I41" s="12" t="s">
        <v>42</v>
      </c>
      <c r="J41" s="13" t="s">
        <v>231</v>
      </c>
      <c r="K41" s="13" t="s">
        <v>232</v>
      </c>
      <c r="L41" s="13"/>
      <c r="M41" s="14">
        <v>234291.86</v>
      </c>
      <c r="N41" s="14">
        <v>232518.88</v>
      </c>
      <c r="O41" s="14">
        <v>128672.01</v>
      </c>
      <c r="P41" s="15">
        <f t="shared" si="0"/>
        <v>0.55338306291514905</v>
      </c>
      <c r="Q41" s="13" t="s">
        <v>32</v>
      </c>
      <c r="R41" s="12" t="s">
        <v>233</v>
      </c>
      <c r="S41" s="12" t="s">
        <v>46</v>
      </c>
    </row>
    <row r="42" spans="1:19" ht="240" x14ac:dyDescent="0.2">
      <c r="A42" s="12" t="s">
        <v>234</v>
      </c>
      <c r="B42" s="12" t="s">
        <v>198</v>
      </c>
      <c r="C42" s="13" t="s">
        <v>142</v>
      </c>
      <c r="D42" s="12" t="s">
        <v>235</v>
      </c>
      <c r="E42" s="12" t="s">
        <v>236</v>
      </c>
      <c r="F42" s="13" t="s">
        <v>26</v>
      </c>
      <c r="G42" s="12" t="s">
        <v>64</v>
      </c>
      <c r="H42" s="12" t="s">
        <v>28</v>
      </c>
      <c r="I42" s="12" t="s">
        <v>65</v>
      </c>
      <c r="J42" s="13" t="s">
        <v>30</v>
      </c>
      <c r="K42" s="13" t="s">
        <v>31</v>
      </c>
      <c r="L42" s="13"/>
      <c r="M42" s="14">
        <v>811978.33</v>
      </c>
      <c r="N42" s="14">
        <v>780661.99</v>
      </c>
      <c r="O42" s="14">
        <v>663562.68999999994</v>
      </c>
      <c r="P42" s="15">
        <f t="shared" si="0"/>
        <v>0.84999999807855375</v>
      </c>
      <c r="Q42" s="13" t="s">
        <v>32</v>
      </c>
      <c r="R42" s="12" t="s">
        <v>33</v>
      </c>
      <c r="S42" s="12" t="s">
        <v>68</v>
      </c>
    </row>
    <row r="43" spans="1:19" ht="255" x14ac:dyDescent="0.2">
      <c r="A43" s="12" t="s">
        <v>237</v>
      </c>
      <c r="B43" s="12" t="s">
        <v>238</v>
      </c>
      <c r="C43" s="13" t="s">
        <v>239</v>
      </c>
      <c r="D43" s="12" t="s">
        <v>240</v>
      </c>
      <c r="E43" s="12" t="s">
        <v>241</v>
      </c>
      <c r="F43" s="13" t="s">
        <v>26</v>
      </c>
      <c r="G43" s="12" t="s">
        <v>27</v>
      </c>
      <c r="H43" s="12" t="s">
        <v>28</v>
      </c>
      <c r="I43" s="12" t="s">
        <v>29</v>
      </c>
      <c r="J43" s="13" t="s">
        <v>52</v>
      </c>
      <c r="K43" s="13" t="s">
        <v>53</v>
      </c>
      <c r="L43" s="13"/>
      <c r="M43" s="14">
        <v>672363.62</v>
      </c>
      <c r="N43" s="14">
        <v>672363.62</v>
      </c>
      <c r="O43" s="14">
        <v>571509.07999999996</v>
      </c>
      <c r="P43" s="15">
        <f t="shared" si="0"/>
        <v>0.85000000446187129</v>
      </c>
      <c r="Q43" s="13" t="s">
        <v>32</v>
      </c>
      <c r="R43" s="12" t="s">
        <v>33</v>
      </c>
      <c r="S43" s="12" t="s">
        <v>34</v>
      </c>
    </row>
    <row r="44" spans="1:19" ht="225" x14ac:dyDescent="0.2">
      <c r="A44" s="12" t="s">
        <v>242</v>
      </c>
      <c r="B44" s="12" t="s">
        <v>118</v>
      </c>
      <c r="C44" s="13" t="s">
        <v>119</v>
      </c>
      <c r="D44" s="12" t="s">
        <v>243</v>
      </c>
      <c r="E44" s="12" t="s">
        <v>244</v>
      </c>
      <c r="F44" s="13" t="s">
        <v>26</v>
      </c>
      <c r="G44" s="12" t="s">
        <v>64</v>
      </c>
      <c r="H44" s="12" t="s">
        <v>28</v>
      </c>
      <c r="I44" s="12" t="s">
        <v>65</v>
      </c>
      <c r="J44" s="13" t="s">
        <v>52</v>
      </c>
      <c r="K44" s="13" t="s">
        <v>53</v>
      </c>
      <c r="L44" s="13"/>
      <c r="M44" s="14">
        <v>560649.54</v>
      </c>
      <c r="N44" s="14">
        <v>539967.61</v>
      </c>
      <c r="O44" s="14">
        <v>458972.47</v>
      </c>
      <c r="P44" s="15">
        <f t="shared" si="0"/>
        <v>0.85000000277794441</v>
      </c>
      <c r="Q44" s="13" t="s">
        <v>32</v>
      </c>
      <c r="R44" s="12" t="s">
        <v>45</v>
      </c>
      <c r="S44" s="12" t="s">
        <v>68</v>
      </c>
    </row>
    <row r="45" spans="1:19" ht="255" x14ac:dyDescent="0.2">
      <c r="A45" s="12" t="s">
        <v>245</v>
      </c>
      <c r="B45" s="12" t="s">
        <v>246</v>
      </c>
      <c r="C45" s="13" t="s">
        <v>247</v>
      </c>
      <c r="D45" s="12" t="s">
        <v>248</v>
      </c>
      <c r="E45" s="12" t="s">
        <v>249</v>
      </c>
      <c r="F45" s="13" t="s">
        <v>26</v>
      </c>
      <c r="G45" s="12" t="s">
        <v>64</v>
      </c>
      <c r="H45" s="12" t="s">
        <v>28</v>
      </c>
      <c r="I45" s="12" t="s">
        <v>65</v>
      </c>
      <c r="J45" s="13" t="s">
        <v>166</v>
      </c>
      <c r="K45" s="13" t="s">
        <v>167</v>
      </c>
      <c r="L45" s="13"/>
      <c r="M45" s="14">
        <v>699750.28</v>
      </c>
      <c r="N45" s="14">
        <v>693204.8</v>
      </c>
      <c r="O45" s="14">
        <v>589224.07999999996</v>
      </c>
      <c r="P45" s="15">
        <f t="shared" si="0"/>
        <v>0.84999999999999987</v>
      </c>
      <c r="Q45" s="13" t="s">
        <v>32</v>
      </c>
      <c r="R45" s="12" t="s">
        <v>33</v>
      </c>
      <c r="S45" s="12" t="s">
        <v>68</v>
      </c>
    </row>
    <row r="46" spans="1:19" ht="120" x14ac:dyDescent="0.2">
      <c r="A46" s="12" t="s">
        <v>250</v>
      </c>
      <c r="B46" s="12" t="s">
        <v>251</v>
      </c>
      <c r="C46" s="13" t="s">
        <v>252</v>
      </c>
      <c r="D46" s="12" t="s">
        <v>253</v>
      </c>
      <c r="E46" s="12" t="s">
        <v>254</v>
      </c>
      <c r="F46" s="13" t="s">
        <v>26</v>
      </c>
      <c r="G46" s="12" t="s">
        <v>40</v>
      </c>
      <c r="H46" s="12" t="s">
        <v>41</v>
      </c>
      <c r="I46" s="12" t="s">
        <v>42</v>
      </c>
      <c r="J46" s="13" t="s">
        <v>90</v>
      </c>
      <c r="K46" s="13" t="s">
        <v>91</v>
      </c>
      <c r="L46" s="13"/>
      <c r="M46" s="14">
        <v>834634.06</v>
      </c>
      <c r="N46" s="14">
        <v>834634.06</v>
      </c>
      <c r="O46" s="14">
        <v>459715.27</v>
      </c>
      <c r="P46" s="15">
        <f t="shared" si="0"/>
        <v>0.55079859789091279</v>
      </c>
      <c r="Q46" s="13" t="s">
        <v>32</v>
      </c>
      <c r="R46" s="12" t="s">
        <v>109</v>
      </c>
      <c r="S46" s="12" t="s">
        <v>46</v>
      </c>
    </row>
    <row r="47" spans="1:19" ht="150" x14ac:dyDescent="0.2">
      <c r="A47" s="12" t="s">
        <v>255</v>
      </c>
      <c r="B47" s="12" t="s">
        <v>256</v>
      </c>
      <c r="C47" s="13" t="s">
        <v>252</v>
      </c>
      <c r="D47" s="12" t="s">
        <v>257</v>
      </c>
      <c r="E47" s="12" t="s">
        <v>258</v>
      </c>
      <c r="F47" s="13" t="s">
        <v>26</v>
      </c>
      <c r="G47" s="12" t="s">
        <v>64</v>
      </c>
      <c r="H47" s="12" t="s">
        <v>28</v>
      </c>
      <c r="I47" s="12" t="s">
        <v>65</v>
      </c>
      <c r="J47" s="13" t="s">
        <v>52</v>
      </c>
      <c r="K47" s="13" t="s">
        <v>53</v>
      </c>
      <c r="L47" s="13"/>
      <c r="M47" s="14">
        <v>371043.03</v>
      </c>
      <c r="N47" s="14">
        <v>371043.01</v>
      </c>
      <c r="O47" s="14">
        <v>315386.56</v>
      </c>
      <c r="P47" s="15">
        <f t="shared" si="0"/>
        <v>0.85000000404265796</v>
      </c>
      <c r="Q47" s="13" t="s">
        <v>32</v>
      </c>
      <c r="R47" s="12" t="s">
        <v>45</v>
      </c>
      <c r="S47" s="12" t="s">
        <v>68</v>
      </c>
    </row>
    <row r="48" spans="1:19" ht="195" x14ac:dyDescent="0.2">
      <c r="A48" s="12" t="s">
        <v>259</v>
      </c>
      <c r="B48" s="12" t="s">
        <v>260</v>
      </c>
      <c r="C48" s="13" t="s">
        <v>261</v>
      </c>
      <c r="D48" s="12" t="s">
        <v>262</v>
      </c>
      <c r="E48" s="12" t="s">
        <v>263</v>
      </c>
      <c r="F48" s="13" t="s">
        <v>26</v>
      </c>
      <c r="G48" s="12" t="s">
        <v>27</v>
      </c>
      <c r="H48" s="12" t="s">
        <v>28</v>
      </c>
      <c r="I48" s="12" t="s">
        <v>29</v>
      </c>
      <c r="J48" s="13" t="s">
        <v>166</v>
      </c>
      <c r="K48" s="13" t="s">
        <v>167</v>
      </c>
      <c r="L48" s="13"/>
      <c r="M48" s="14">
        <v>741195.14</v>
      </c>
      <c r="N48" s="14">
        <v>741195.14</v>
      </c>
      <c r="O48" s="14">
        <v>630015.87</v>
      </c>
      <c r="P48" s="15">
        <f t="shared" si="0"/>
        <v>0.85000000134917231</v>
      </c>
      <c r="Q48" s="13" t="s">
        <v>32</v>
      </c>
      <c r="R48" s="12" t="s">
        <v>45</v>
      </c>
      <c r="S48" s="12" t="s">
        <v>34</v>
      </c>
    </row>
    <row r="49" spans="1:19" ht="60" x14ac:dyDescent="0.2">
      <c r="A49" s="12" t="s">
        <v>264</v>
      </c>
      <c r="B49" s="12" t="s">
        <v>265</v>
      </c>
      <c r="C49" s="13" t="s">
        <v>266</v>
      </c>
      <c r="D49" s="12" t="s">
        <v>267</v>
      </c>
      <c r="E49" s="12" t="s">
        <v>268</v>
      </c>
      <c r="F49" s="13" t="s">
        <v>269</v>
      </c>
      <c r="G49" s="12" t="s">
        <v>270</v>
      </c>
      <c r="H49" s="12" t="s">
        <v>271</v>
      </c>
      <c r="I49" s="12" t="s">
        <v>272</v>
      </c>
      <c r="J49" s="13" t="s">
        <v>273</v>
      </c>
      <c r="K49" s="13" t="s">
        <v>274</v>
      </c>
      <c r="L49" s="13"/>
      <c r="M49" s="14">
        <v>247487.35999999999</v>
      </c>
      <c r="N49" s="14">
        <v>247487.35999999999</v>
      </c>
      <c r="O49" s="14">
        <v>153986.62</v>
      </c>
      <c r="P49" s="15">
        <f t="shared" si="0"/>
        <v>0.62219993780692473</v>
      </c>
      <c r="Q49" s="13" t="s">
        <v>32</v>
      </c>
      <c r="R49" s="12" t="s">
        <v>97</v>
      </c>
      <c r="S49" s="12" t="s">
        <v>275</v>
      </c>
    </row>
    <row r="50" spans="1:19" ht="90" x14ac:dyDescent="0.2">
      <c r="A50" s="12" t="s">
        <v>276</v>
      </c>
      <c r="B50" s="12" t="s">
        <v>277</v>
      </c>
      <c r="C50" s="13" t="s">
        <v>278</v>
      </c>
      <c r="D50" s="12" t="s">
        <v>279</v>
      </c>
      <c r="E50" s="12" t="s">
        <v>280</v>
      </c>
      <c r="F50" s="13" t="s">
        <v>269</v>
      </c>
      <c r="G50" s="12" t="s">
        <v>270</v>
      </c>
      <c r="H50" s="12" t="s">
        <v>271</v>
      </c>
      <c r="I50" s="12" t="s">
        <v>272</v>
      </c>
      <c r="J50" s="13" t="s">
        <v>281</v>
      </c>
      <c r="K50" s="13" t="s">
        <v>282</v>
      </c>
      <c r="L50" s="13"/>
      <c r="M50" s="14">
        <v>107457</v>
      </c>
      <c r="N50" s="14">
        <v>107457</v>
      </c>
      <c r="O50" s="14">
        <v>64474.2</v>
      </c>
      <c r="P50" s="15">
        <f t="shared" si="0"/>
        <v>0.6</v>
      </c>
      <c r="Q50" s="13" t="s">
        <v>32</v>
      </c>
      <c r="R50" s="12" t="s">
        <v>109</v>
      </c>
      <c r="S50" s="12" t="s">
        <v>275</v>
      </c>
    </row>
    <row r="51" spans="1:19" ht="165" x14ac:dyDescent="0.2">
      <c r="A51" s="12" t="s">
        <v>283</v>
      </c>
      <c r="B51" s="12" t="s">
        <v>284</v>
      </c>
      <c r="C51" s="13" t="s">
        <v>285</v>
      </c>
      <c r="D51" s="12" t="s">
        <v>286</v>
      </c>
      <c r="E51" s="12" t="s">
        <v>287</v>
      </c>
      <c r="F51" s="13" t="s">
        <v>269</v>
      </c>
      <c r="G51" s="12" t="s">
        <v>270</v>
      </c>
      <c r="H51" s="12" t="s">
        <v>271</v>
      </c>
      <c r="I51" s="12" t="s">
        <v>272</v>
      </c>
      <c r="J51" s="13" t="s">
        <v>66</v>
      </c>
      <c r="K51" s="13" t="s">
        <v>288</v>
      </c>
      <c r="L51" s="13"/>
      <c r="M51" s="14">
        <v>24123</v>
      </c>
      <c r="N51" s="14">
        <v>24123</v>
      </c>
      <c r="O51" s="14">
        <v>14473.8</v>
      </c>
      <c r="P51" s="15">
        <f t="shared" si="0"/>
        <v>0.6</v>
      </c>
      <c r="Q51" s="13" t="s">
        <v>32</v>
      </c>
      <c r="R51" s="12" t="s">
        <v>97</v>
      </c>
      <c r="S51" s="12" t="s">
        <v>275</v>
      </c>
    </row>
    <row r="52" spans="1:19" ht="150" x14ac:dyDescent="0.2">
      <c r="A52" s="12" t="s">
        <v>289</v>
      </c>
      <c r="B52" s="12" t="s">
        <v>290</v>
      </c>
      <c r="C52" s="13" t="s">
        <v>291</v>
      </c>
      <c r="D52" s="12" t="s">
        <v>292</v>
      </c>
      <c r="E52" s="12" t="s">
        <v>293</v>
      </c>
      <c r="F52" s="13" t="s">
        <v>269</v>
      </c>
      <c r="G52" s="12" t="s">
        <v>270</v>
      </c>
      <c r="H52" s="12" t="s">
        <v>271</v>
      </c>
      <c r="I52" s="12" t="s">
        <v>272</v>
      </c>
      <c r="J52" s="13" t="s">
        <v>66</v>
      </c>
      <c r="K52" s="13" t="s">
        <v>294</v>
      </c>
      <c r="L52" s="13"/>
      <c r="M52" s="14">
        <v>99781.5</v>
      </c>
      <c r="N52" s="14">
        <v>99781.5</v>
      </c>
      <c r="O52" s="14">
        <v>59868.9</v>
      </c>
      <c r="P52" s="15">
        <f t="shared" si="0"/>
        <v>0.6</v>
      </c>
      <c r="Q52" s="13" t="s">
        <v>32</v>
      </c>
      <c r="R52" s="12" t="s">
        <v>97</v>
      </c>
      <c r="S52" s="12" t="s">
        <v>275</v>
      </c>
    </row>
    <row r="53" spans="1:19" ht="240" x14ac:dyDescent="0.2">
      <c r="A53" s="12" t="s">
        <v>295</v>
      </c>
      <c r="B53" s="12" t="s">
        <v>296</v>
      </c>
      <c r="C53" s="13" t="s">
        <v>297</v>
      </c>
      <c r="D53" s="12" t="s">
        <v>298</v>
      </c>
      <c r="E53" s="12" t="s">
        <v>299</v>
      </c>
      <c r="F53" s="13" t="s">
        <v>269</v>
      </c>
      <c r="G53" s="12" t="s">
        <v>270</v>
      </c>
      <c r="H53" s="12" t="s">
        <v>271</v>
      </c>
      <c r="I53" s="12" t="s">
        <v>272</v>
      </c>
      <c r="J53" s="13" t="s">
        <v>30</v>
      </c>
      <c r="K53" s="13" t="s">
        <v>31</v>
      </c>
      <c r="L53" s="13"/>
      <c r="M53" s="14">
        <v>1406736.4</v>
      </c>
      <c r="N53" s="14">
        <v>1406736.4</v>
      </c>
      <c r="O53" s="14">
        <v>954218.16</v>
      </c>
      <c r="P53" s="15">
        <f t="shared" si="0"/>
        <v>0.67832051548534611</v>
      </c>
      <c r="Q53" s="13" t="s">
        <v>32</v>
      </c>
      <c r="R53" s="12" t="s">
        <v>109</v>
      </c>
      <c r="S53" s="12" t="s">
        <v>275</v>
      </c>
    </row>
    <row r="54" spans="1:19" ht="120" x14ac:dyDescent="0.2">
      <c r="A54" s="12" t="s">
        <v>300</v>
      </c>
      <c r="B54" s="12" t="s">
        <v>301</v>
      </c>
      <c r="C54" s="13" t="s">
        <v>302</v>
      </c>
      <c r="D54" s="12" t="s">
        <v>303</v>
      </c>
      <c r="E54" s="12" t="s">
        <v>304</v>
      </c>
      <c r="F54" s="13" t="s">
        <v>26</v>
      </c>
      <c r="G54" s="12" t="s">
        <v>40</v>
      </c>
      <c r="H54" s="12" t="s">
        <v>41</v>
      </c>
      <c r="I54" s="12" t="s">
        <v>42</v>
      </c>
      <c r="J54" s="13" t="s">
        <v>90</v>
      </c>
      <c r="K54" s="13" t="s">
        <v>91</v>
      </c>
      <c r="L54" s="13"/>
      <c r="M54" s="14">
        <v>380877.71</v>
      </c>
      <c r="N54" s="14">
        <v>378883.84000000003</v>
      </c>
      <c r="O54" s="14">
        <v>207037.14</v>
      </c>
      <c r="P54" s="15">
        <f t="shared" si="0"/>
        <v>0.54643961589916323</v>
      </c>
      <c r="Q54" s="13" t="s">
        <v>32</v>
      </c>
      <c r="R54" s="12" t="s">
        <v>305</v>
      </c>
      <c r="S54" s="12" t="s">
        <v>46</v>
      </c>
    </row>
    <row r="55" spans="1:19" ht="225" x14ac:dyDescent="0.2">
      <c r="A55" s="12" t="s">
        <v>306</v>
      </c>
      <c r="B55" s="12" t="s">
        <v>307</v>
      </c>
      <c r="C55" s="13" t="s">
        <v>308</v>
      </c>
      <c r="D55" s="12" t="s">
        <v>309</v>
      </c>
      <c r="E55" s="12" t="s">
        <v>310</v>
      </c>
      <c r="F55" s="13" t="s">
        <v>269</v>
      </c>
      <c r="G55" s="12" t="s">
        <v>270</v>
      </c>
      <c r="H55" s="12" t="s">
        <v>271</v>
      </c>
      <c r="I55" s="12" t="s">
        <v>272</v>
      </c>
      <c r="J55" s="13" t="s">
        <v>311</v>
      </c>
      <c r="K55" s="13" t="s">
        <v>312</v>
      </c>
      <c r="L55" s="13"/>
      <c r="M55" s="14">
        <v>23757.5</v>
      </c>
      <c r="N55" s="14">
        <v>23757.5</v>
      </c>
      <c r="O55" s="14">
        <v>12280.8</v>
      </c>
      <c r="P55" s="15">
        <f t="shared" si="0"/>
        <v>0.51692307692307693</v>
      </c>
      <c r="Q55" s="13" t="s">
        <v>32</v>
      </c>
      <c r="R55" s="12" t="s">
        <v>109</v>
      </c>
      <c r="S55" s="12" t="s">
        <v>275</v>
      </c>
    </row>
    <row r="56" spans="1:19" ht="225" x14ac:dyDescent="0.2">
      <c r="A56" s="12" t="s">
        <v>313</v>
      </c>
      <c r="B56" s="12" t="s">
        <v>314</v>
      </c>
      <c r="C56" s="13" t="s">
        <v>315</v>
      </c>
      <c r="D56" s="12" t="s">
        <v>316</v>
      </c>
      <c r="E56" s="12" t="s">
        <v>317</v>
      </c>
      <c r="F56" s="13" t="s">
        <v>269</v>
      </c>
      <c r="G56" s="12" t="s">
        <v>270</v>
      </c>
      <c r="H56" s="12" t="s">
        <v>271</v>
      </c>
      <c r="I56" s="12" t="s">
        <v>272</v>
      </c>
      <c r="J56" s="13" t="s">
        <v>30</v>
      </c>
      <c r="K56" s="13" t="s">
        <v>31</v>
      </c>
      <c r="L56" s="13"/>
      <c r="M56" s="14">
        <v>1551415.92</v>
      </c>
      <c r="N56" s="14">
        <v>1551415.92</v>
      </c>
      <c r="O56" s="14">
        <v>1026692.42</v>
      </c>
      <c r="P56" s="15">
        <f t="shared" si="0"/>
        <v>0.66177767468055892</v>
      </c>
      <c r="Q56" s="13" t="s">
        <v>32</v>
      </c>
      <c r="R56" s="12" t="s">
        <v>109</v>
      </c>
      <c r="S56" s="12" t="s">
        <v>275</v>
      </c>
    </row>
    <row r="57" spans="1:19" ht="225" x14ac:dyDescent="0.2">
      <c r="A57" s="12" t="s">
        <v>318</v>
      </c>
      <c r="B57" s="12" t="s">
        <v>319</v>
      </c>
      <c r="C57" s="13" t="s">
        <v>320</v>
      </c>
      <c r="D57" s="12" t="s">
        <v>321</v>
      </c>
      <c r="E57" s="12" t="s">
        <v>322</v>
      </c>
      <c r="F57" s="13" t="s">
        <v>269</v>
      </c>
      <c r="G57" s="12" t="s">
        <v>270</v>
      </c>
      <c r="H57" s="12" t="s">
        <v>271</v>
      </c>
      <c r="I57" s="12" t="s">
        <v>272</v>
      </c>
      <c r="J57" s="13" t="s">
        <v>323</v>
      </c>
      <c r="K57" s="13" t="s">
        <v>324</v>
      </c>
      <c r="L57" s="13"/>
      <c r="M57" s="14">
        <v>55426.92</v>
      </c>
      <c r="N57" s="14">
        <v>55426.92</v>
      </c>
      <c r="O57" s="14">
        <v>33846.18</v>
      </c>
      <c r="P57" s="15">
        <f t="shared" si="0"/>
        <v>0.61064515221123605</v>
      </c>
      <c r="Q57" s="13" t="s">
        <v>32</v>
      </c>
      <c r="R57" s="12" t="s">
        <v>109</v>
      </c>
      <c r="S57" s="12" t="s">
        <v>275</v>
      </c>
    </row>
    <row r="58" spans="1:19" ht="180" x14ac:dyDescent="0.2">
      <c r="A58" s="12" t="s">
        <v>325</v>
      </c>
      <c r="B58" s="12" t="s">
        <v>326</v>
      </c>
      <c r="C58" s="13" t="s">
        <v>327</v>
      </c>
      <c r="D58" s="12" t="s">
        <v>328</v>
      </c>
      <c r="E58" s="12" t="s">
        <v>329</v>
      </c>
      <c r="F58" s="13" t="s">
        <v>269</v>
      </c>
      <c r="G58" s="12" t="s">
        <v>270</v>
      </c>
      <c r="H58" s="12" t="s">
        <v>271</v>
      </c>
      <c r="I58" s="12" t="s">
        <v>272</v>
      </c>
      <c r="J58" s="13" t="s">
        <v>330</v>
      </c>
      <c r="K58" s="13" t="s">
        <v>331</v>
      </c>
      <c r="L58" s="13"/>
      <c r="M58" s="14">
        <v>225952.1</v>
      </c>
      <c r="N58" s="14">
        <v>225952.1</v>
      </c>
      <c r="O58" s="14">
        <v>122993.67</v>
      </c>
      <c r="P58" s="15">
        <f t="shared" si="0"/>
        <v>0.54433514890987955</v>
      </c>
      <c r="Q58" s="13" t="s">
        <v>32</v>
      </c>
      <c r="R58" s="12" t="s">
        <v>109</v>
      </c>
      <c r="S58" s="12" t="s">
        <v>275</v>
      </c>
    </row>
    <row r="59" spans="1:19" ht="210" x14ac:dyDescent="0.2">
      <c r="A59" s="12" t="s">
        <v>332</v>
      </c>
      <c r="B59" s="12" t="s">
        <v>333</v>
      </c>
      <c r="C59" s="13" t="s">
        <v>334</v>
      </c>
      <c r="D59" s="12" t="s">
        <v>335</v>
      </c>
      <c r="E59" s="12" t="s">
        <v>336</v>
      </c>
      <c r="F59" s="13" t="s">
        <v>269</v>
      </c>
      <c r="G59" s="12" t="s">
        <v>270</v>
      </c>
      <c r="H59" s="12" t="s">
        <v>271</v>
      </c>
      <c r="I59" s="12" t="s">
        <v>272</v>
      </c>
      <c r="J59" s="13" t="s">
        <v>66</v>
      </c>
      <c r="K59" s="13" t="s">
        <v>67</v>
      </c>
      <c r="L59" s="13"/>
      <c r="M59" s="14">
        <v>34064.6</v>
      </c>
      <c r="N59" s="14">
        <v>34064.6</v>
      </c>
      <c r="O59" s="14">
        <v>20929.990000000002</v>
      </c>
      <c r="P59" s="15">
        <f t="shared" si="0"/>
        <v>0.61442054214639252</v>
      </c>
      <c r="Q59" s="13" t="s">
        <v>32</v>
      </c>
      <c r="R59" s="12" t="s">
        <v>97</v>
      </c>
      <c r="S59" s="12" t="s">
        <v>275</v>
      </c>
    </row>
    <row r="60" spans="1:19" ht="180" x14ac:dyDescent="0.2">
      <c r="A60" s="12" t="s">
        <v>337</v>
      </c>
      <c r="B60" s="12" t="s">
        <v>338</v>
      </c>
      <c r="C60" s="13" t="s">
        <v>339</v>
      </c>
      <c r="D60" s="12" t="s">
        <v>340</v>
      </c>
      <c r="E60" s="12" t="s">
        <v>341</v>
      </c>
      <c r="F60" s="13" t="s">
        <v>269</v>
      </c>
      <c r="G60" s="12" t="s">
        <v>270</v>
      </c>
      <c r="H60" s="12" t="s">
        <v>271</v>
      </c>
      <c r="I60" s="12" t="s">
        <v>272</v>
      </c>
      <c r="J60" s="13" t="s">
        <v>30</v>
      </c>
      <c r="K60" s="13" t="s">
        <v>31</v>
      </c>
      <c r="L60" s="13"/>
      <c r="M60" s="14">
        <v>74591.240000000005</v>
      </c>
      <c r="N60" s="14">
        <v>74591.240000000005</v>
      </c>
      <c r="O60" s="14">
        <v>37295.620000000003</v>
      </c>
      <c r="P60" s="15">
        <f t="shared" si="0"/>
        <v>0.5</v>
      </c>
      <c r="Q60" s="13" t="s">
        <v>32</v>
      </c>
      <c r="R60" s="12" t="s">
        <v>97</v>
      </c>
      <c r="S60" s="12" t="s">
        <v>275</v>
      </c>
    </row>
    <row r="61" spans="1:19" ht="135" x14ac:dyDescent="0.2">
      <c r="A61" s="12" t="s">
        <v>342</v>
      </c>
      <c r="B61" s="12" t="s">
        <v>343</v>
      </c>
      <c r="C61" s="13" t="s">
        <v>344</v>
      </c>
      <c r="D61" s="12" t="s">
        <v>345</v>
      </c>
      <c r="E61" s="12" t="s">
        <v>346</v>
      </c>
      <c r="F61" s="13" t="s">
        <v>269</v>
      </c>
      <c r="G61" s="12" t="s">
        <v>270</v>
      </c>
      <c r="H61" s="12" t="s">
        <v>271</v>
      </c>
      <c r="I61" s="12" t="s">
        <v>272</v>
      </c>
      <c r="J61" s="13" t="s">
        <v>347</v>
      </c>
      <c r="K61" s="13" t="s">
        <v>348</v>
      </c>
      <c r="L61" s="13"/>
      <c r="M61" s="14">
        <v>118334.28</v>
      </c>
      <c r="N61" s="14">
        <v>118334.28</v>
      </c>
      <c r="O61" s="14">
        <v>75949.42</v>
      </c>
      <c r="P61" s="15">
        <f t="shared" si="0"/>
        <v>0.64182094993944272</v>
      </c>
      <c r="Q61" s="13" t="s">
        <v>32</v>
      </c>
      <c r="R61" s="12" t="s">
        <v>97</v>
      </c>
      <c r="S61" s="12" t="s">
        <v>275</v>
      </c>
    </row>
    <row r="62" spans="1:19" ht="210" x14ac:dyDescent="0.2">
      <c r="A62" s="12" t="s">
        <v>349</v>
      </c>
      <c r="B62" s="12" t="s">
        <v>350</v>
      </c>
      <c r="C62" s="13" t="s">
        <v>351</v>
      </c>
      <c r="D62" s="12" t="s">
        <v>352</v>
      </c>
      <c r="E62" s="12" t="s">
        <v>353</v>
      </c>
      <c r="F62" s="13" t="s">
        <v>269</v>
      </c>
      <c r="G62" s="12" t="s">
        <v>270</v>
      </c>
      <c r="H62" s="12" t="s">
        <v>271</v>
      </c>
      <c r="I62" s="12" t="s">
        <v>272</v>
      </c>
      <c r="J62" s="13" t="s">
        <v>354</v>
      </c>
      <c r="K62" s="13" t="s">
        <v>53</v>
      </c>
      <c r="L62" s="13"/>
      <c r="M62" s="14">
        <v>110819.6</v>
      </c>
      <c r="N62" s="14">
        <v>110819.6</v>
      </c>
      <c r="O62" s="14">
        <v>61933.2</v>
      </c>
      <c r="P62" s="15">
        <f t="shared" si="0"/>
        <v>0.55886503831452194</v>
      </c>
      <c r="Q62" s="13" t="s">
        <v>32</v>
      </c>
      <c r="R62" s="12" t="s">
        <v>97</v>
      </c>
      <c r="S62" s="12" t="s">
        <v>275</v>
      </c>
    </row>
    <row r="63" spans="1:19" ht="255" x14ac:dyDescent="0.2">
      <c r="A63" s="12" t="s">
        <v>355</v>
      </c>
      <c r="B63" s="12" t="s">
        <v>356</v>
      </c>
      <c r="C63" s="13" t="s">
        <v>357</v>
      </c>
      <c r="D63" s="12" t="s">
        <v>358</v>
      </c>
      <c r="E63" s="12" t="s">
        <v>359</v>
      </c>
      <c r="F63" s="13" t="s">
        <v>269</v>
      </c>
      <c r="G63" s="12" t="s">
        <v>270</v>
      </c>
      <c r="H63" s="12" t="s">
        <v>271</v>
      </c>
      <c r="I63" s="12" t="s">
        <v>272</v>
      </c>
      <c r="J63" s="13" t="s">
        <v>311</v>
      </c>
      <c r="K63" s="13" t="s">
        <v>312</v>
      </c>
      <c r="L63" s="13"/>
      <c r="M63" s="14">
        <v>224124.6</v>
      </c>
      <c r="N63" s="14">
        <v>224124.6</v>
      </c>
      <c r="O63" s="14">
        <v>115904.43</v>
      </c>
      <c r="P63" s="15">
        <f t="shared" si="0"/>
        <v>0.51714283037203412</v>
      </c>
      <c r="Q63" s="13" t="s">
        <v>32</v>
      </c>
      <c r="R63" s="12" t="s">
        <v>360</v>
      </c>
      <c r="S63" s="12" t="s">
        <v>275</v>
      </c>
    </row>
    <row r="64" spans="1:19" ht="210" x14ac:dyDescent="0.2">
      <c r="A64" s="12" t="s">
        <v>361</v>
      </c>
      <c r="B64" s="12" t="s">
        <v>362</v>
      </c>
      <c r="C64" s="13" t="s">
        <v>363</v>
      </c>
      <c r="D64" s="12" t="s">
        <v>364</v>
      </c>
      <c r="E64" s="12" t="s">
        <v>365</v>
      </c>
      <c r="F64" s="13" t="s">
        <v>269</v>
      </c>
      <c r="G64" s="12" t="s">
        <v>270</v>
      </c>
      <c r="H64" s="12" t="s">
        <v>271</v>
      </c>
      <c r="I64" s="12" t="s">
        <v>272</v>
      </c>
      <c r="J64" s="13" t="s">
        <v>323</v>
      </c>
      <c r="K64" s="13" t="s">
        <v>282</v>
      </c>
      <c r="L64" s="13"/>
      <c r="M64" s="14">
        <v>105995</v>
      </c>
      <c r="N64" s="14">
        <v>105995</v>
      </c>
      <c r="O64" s="14">
        <v>52997.5</v>
      </c>
      <c r="P64" s="15">
        <f t="shared" si="0"/>
        <v>0.5</v>
      </c>
      <c r="Q64" s="13" t="s">
        <v>32</v>
      </c>
      <c r="R64" s="12" t="s">
        <v>97</v>
      </c>
      <c r="S64" s="12" t="s">
        <v>275</v>
      </c>
    </row>
    <row r="65" spans="1:19" ht="165" x14ac:dyDescent="0.2">
      <c r="A65" s="12" t="s">
        <v>366</v>
      </c>
      <c r="B65" s="12" t="s">
        <v>367</v>
      </c>
      <c r="C65" s="13" t="s">
        <v>368</v>
      </c>
      <c r="D65" s="12" t="s">
        <v>369</v>
      </c>
      <c r="E65" s="12" t="s">
        <v>370</v>
      </c>
      <c r="F65" s="13" t="s">
        <v>26</v>
      </c>
      <c r="G65" s="12" t="s">
        <v>40</v>
      </c>
      <c r="H65" s="12" t="s">
        <v>41</v>
      </c>
      <c r="I65" s="12" t="s">
        <v>42</v>
      </c>
      <c r="J65" s="13" t="s">
        <v>90</v>
      </c>
      <c r="K65" s="13" t="s">
        <v>91</v>
      </c>
      <c r="L65" s="13"/>
      <c r="M65" s="14">
        <v>713604.82</v>
      </c>
      <c r="N65" s="14">
        <v>623616.36</v>
      </c>
      <c r="O65" s="14">
        <v>339501.68</v>
      </c>
      <c r="P65" s="15">
        <f t="shared" si="0"/>
        <v>0.54440791129982546</v>
      </c>
      <c r="Q65" s="13" t="s">
        <v>32</v>
      </c>
      <c r="R65" s="12" t="s">
        <v>76</v>
      </c>
      <c r="S65" s="12" t="s">
        <v>46</v>
      </c>
    </row>
    <row r="66" spans="1:19" ht="180" x14ac:dyDescent="0.2">
      <c r="A66" s="12" t="s">
        <v>371</v>
      </c>
      <c r="B66" s="12" t="s">
        <v>372</v>
      </c>
      <c r="C66" s="13" t="s">
        <v>373</v>
      </c>
      <c r="D66" s="12" t="s">
        <v>374</v>
      </c>
      <c r="E66" s="12" t="s">
        <v>375</v>
      </c>
      <c r="F66" s="13" t="s">
        <v>269</v>
      </c>
      <c r="G66" s="12" t="s">
        <v>270</v>
      </c>
      <c r="H66" s="12" t="s">
        <v>271</v>
      </c>
      <c r="I66" s="12" t="s">
        <v>272</v>
      </c>
      <c r="J66" s="13" t="s">
        <v>66</v>
      </c>
      <c r="K66" s="13" t="s">
        <v>67</v>
      </c>
      <c r="L66" s="13"/>
      <c r="M66" s="14">
        <v>56170.04</v>
      </c>
      <c r="N66" s="14">
        <v>56170.04</v>
      </c>
      <c r="O66" s="14">
        <v>34346.76</v>
      </c>
      <c r="P66" s="15">
        <f t="shared" si="0"/>
        <v>0.6114782898498915</v>
      </c>
      <c r="Q66" s="13" t="s">
        <v>32</v>
      </c>
      <c r="R66" s="12" t="s">
        <v>97</v>
      </c>
      <c r="S66" s="12" t="s">
        <v>275</v>
      </c>
    </row>
    <row r="67" spans="1:19" ht="120" x14ac:dyDescent="0.2">
      <c r="A67" s="12" t="s">
        <v>376</v>
      </c>
      <c r="B67" s="12" t="s">
        <v>377</v>
      </c>
      <c r="C67" s="13" t="s">
        <v>378</v>
      </c>
      <c r="D67" s="12" t="s">
        <v>379</v>
      </c>
      <c r="E67" s="12" t="s">
        <v>380</v>
      </c>
      <c r="F67" s="13" t="s">
        <v>269</v>
      </c>
      <c r="G67" s="12" t="s">
        <v>270</v>
      </c>
      <c r="H67" s="12" t="s">
        <v>271</v>
      </c>
      <c r="I67" s="12" t="s">
        <v>272</v>
      </c>
      <c r="J67" s="13" t="s">
        <v>30</v>
      </c>
      <c r="K67" s="13" t="s">
        <v>31</v>
      </c>
      <c r="L67" s="13"/>
      <c r="M67" s="14">
        <v>88451</v>
      </c>
      <c r="N67" s="14">
        <v>88451</v>
      </c>
      <c r="O67" s="14">
        <v>53070.6</v>
      </c>
      <c r="P67" s="15">
        <f t="shared" si="0"/>
        <v>0.6</v>
      </c>
      <c r="Q67" s="13" t="s">
        <v>32</v>
      </c>
      <c r="R67" s="12" t="s">
        <v>97</v>
      </c>
      <c r="S67" s="12" t="s">
        <v>275</v>
      </c>
    </row>
    <row r="68" spans="1:19" ht="240" x14ac:dyDescent="0.2">
      <c r="A68" s="12" t="s">
        <v>381</v>
      </c>
      <c r="B68" s="12" t="s">
        <v>382</v>
      </c>
      <c r="C68" s="13" t="s">
        <v>383</v>
      </c>
      <c r="D68" s="12" t="s">
        <v>384</v>
      </c>
      <c r="E68" s="12" t="s">
        <v>385</v>
      </c>
      <c r="F68" s="13" t="s">
        <v>269</v>
      </c>
      <c r="G68" s="12" t="s">
        <v>270</v>
      </c>
      <c r="H68" s="12" t="s">
        <v>271</v>
      </c>
      <c r="I68" s="12" t="s">
        <v>272</v>
      </c>
      <c r="J68" s="13" t="s">
        <v>311</v>
      </c>
      <c r="K68" s="13" t="s">
        <v>312</v>
      </c>
      <c r="L68" s="13"/>
      <c r="M68" s="14">
        <v>89401.3</v>
      </c>
      <c r="N68" s="14">
        <v>89401.3</v>
      </c>
      <c r="O68" s="14">
        <v>46194.82</v>
      </c>
      <c r="P68" s="15">
        <f t="shared" si="0"/>
        <v>0.51671306793077953</v>
      </c>
      <c r="Q68" s="13" t="s">
        <v>32</v>
      </c>
      <c r="R68" s="12" t="s">
        <v>97</v>
      </c>
      <c r="S68" s="12" t="s">
        <v>275</v>
      </c>
    </row>
    <row r="69" spans="1:19" ht="225" x14ac:dyDescent="0.2">
      <c r="A69" s="12" t="s">
        <v>386</v>
      </c>
      <c r="B69" s="12" t="s">
        <v>387</v>
      </c>
      <c r="C69" s="13" t="s">
        <v>388</v>
      </c>
      <c r="D69" s="12" t="s">
        <v>389</v>
      </c>
      <c r="E69" s="12" t="s">
        <v>390</v>
      </c>
      <c r="F69" s="13" t="s">
        <v>269</v>
      </c>
      <c r="G69" s="12" t="s">
        <v>270</v>
      </c>
      <c r="H69" s="12" t="s">
        <v>271</v>
      </c>
      <c r="I69" s="12" t="s">
        <v>272</v>
      </c>
      <c r="J69" s="13" t="s">
        <v>30</v>
      </c>
      <c r="K69" s="13" t="s">
        <v>31</v>
      </c>
      <c r="L69" s="13"/>
      <c r="M69" s="14">
        <v>400588</v>
      </c>
      <c r="N69" s="14">
        <v>400588</v>
      </c>
      <c r="O69" s="14">
        <v>221054.4</v>
      </c>
      <c r="P69" s="15">
        <f t="shared" si="0"/>
        <v>0.55182481751824819</v>
      </c>
      <c r="Q69" s="13" t="s">
        <v>32</v>
      </c>
      <c r="R69" s="12" t="s">
        <v>109</v>
      </c>
      <c r="S69" s="12" t="s">
        <v>275</v>
      </c>
    </row>
    <row r="70" spans="1:19" ht="105" x14ac:dyDescent="0.2">
      <c r="A70" s="12" t="s">
        <v>391</v>
      </c>
      <c r="B70" s="12" t="s">
        <v>392</v>
      </c>
      <c r="C70" s="13" t="s">
        <v>393</v>
      </c>
      <c r="D70" s="12" t="s">
        <v>394</v>
      </c>
      <c r="E70" s="12" t="s">
        <v>395</v>
      </c>
      <c r="F70" s="13" t="s">
        <v>269</v>
      </c>
      <c r="G70" s="12" t="s">
        <v>270</v>
      </c>
      <c r="H70" s="12" t="s">
        <v>271</v>
      </c>
      <c r="I70" s="12" t="s">
        <v>272</v>
      </c>
      <c r="J70" s="13" t="s">
        <v>396</v>
      </c>
      <c r="K70" s="13" t="s">
        <v>397</v>
      </c>
      <c r="L70" s="13"/>
      <c r="M70" s="14">
        <v>120249.5</v>
      </c>
      <c r="N70" s="14">
        <v>120249.5</v>
      </c>
      <c r="O70" s="14">
        <v>72149.7</v>
      </c>
      <c r="P70" s="15">
        <f t="shared" si="0"/>
        <v>0.6</v>
      </c>
      <c r="Q70" s="13" t="s">
        <v>32</v>
      </c>
      <c r="R70" s="12" t="s">
        <v>109</v>
      </c>
      <c r="S70" s="12" t="s">
        <v>275</v>
      </c>
    </row>
    <row r="71" spans="1:19" ht="165" x14ac:dyDescent="0.2">
      <c r="A71" s="12" t="s">
        <v>398</v>
      </c>
      <c r="B71" s="12" t="s">
        <v>399</v>
      </c>
      <c r="C71" s="13" t="s">
        <v>400</v>
      </c>
      <c r="D71" s="12" t="s">
        <v>401</v>
      </c>
      <c r="E71" s="12" t="s">
        <v>402</v>
      </c>
      <c r="F71" s="13" t="s">
        <v>269</v>
      </c>
      <c r="G71" s="12" t="s">
        <v>270</v>
      </c>
      <c r="H71" s="12" t="s">
        <v>271</v>
      </c>
      <c r="I71" s="12" t="s">
        <v>272</v>
      </c>
      <c r="J71" s="13" t="s">
        <v>323</v>
      </c>
      <c r="K71" s="13" t="s">
        <v>282</v>
      </c>
      <c r="L71" s="13"/>
      <c r="M71" s="14">
        <v>282166</v>
      </c>
      <c r="N71" s="14">
        <v>282166</v>
      </c>
      <c r="O71" s="14">
        <v>141083</v>
      </c>
      <c r="P71" s="15">
        <f t="shared" si="0"/>
        <v>0.5</v>
      </c>
      <c r="Q71" s="13" t="s">
        <v>32</v>
      </c>
      <c r="R71" s="12" t="s">
        <v>97</v>
      </c>
      <c r="S71" s="12" t="s">
        <v>275</v>
      </c>
    </row>
    <row r="72" spans="1:19" ht="225" x14ac:dyDescent="0.2">
      <c r="A72" s="12" t="s">
        <v>403</v>
      </c>
      <c r="B72" s="12" t="s">
        <v>404</v>
      </c>
      <c r="C72" s="13" t="s">
        <v>405</v>
      </c>
      <c r="D72" s="12" t="s">
        <v>406</v>
      </c>
      <c r="E72" s="12" t="s">
        <v>407</v>
      </c>
      <c r="F72" s="13" t="s">
        <v>269</v>
      </c>
      <c r="G72" s="12" t="s">
        <v>270</v>
      </c>
      <c r="H72" s="12" t="s">
        <v>271</v>
      </c>
      <c r="I72" s="12" t="s">
        <v>272</v>
      </c>
      <c r="J72" s="13" t="s">
        <v>30</v>
      </c>
      <c r="K72" s="13" t="s">
        <v>31</v>
      </c>
      <c r="L72" s="13"/>
      <c r="M72" s="14">
        <v>1360025.5</v>
      </c>
      <c r="N72" s="14">
        <v>1360025.5</v>
      </c>
      <c r="O72" s="14">
        <v>783632</v>
      </c>
      <c r="P72" s="15">
        <f t="shared" ref="P72:P135" si="1">IFERROR(O72/N72,"")</f>
        <v>0.5761891964525665</v>
      </c>
      <c r="Q72" s="13" t="s">
        <v>32</v>
      </c>
      <c r="R72" s="12" t="s">
        <v>109</v>
      </c>
      <c r="S72" s="12" t="s">
        <v>275</v>
      </c>
    </row>
    <row r="73" spans="1:19" ht="225" x14ac:dyDescent="0.2">
      <c r="A73" s="12" t="s">
        <v>408</v>
      </c>
      <c r="B73" s="12" t="s">
        <v>409</v>
      </c>
      <c r="C73" s="13" t="s">
        <v>410</v>
      </c>
      <c r="D73" s="12" t="s">
        <v>411</v>
      </c>
      <c r="E73" s="12" t="s">
        <v>412</v>
      </c>
      <c r="F73" s="13" t="s">
        <v>269</v>
      </c>
      <c r="G73" s="12" t="s">
        <v>270</v>
      </c>
      <c r="H73" s="12" t="s">
        <v>271</v>
      </c>
      <c r="I73" s="12" t="s">
        <v>272</v>
      </c>
      <c r="J73" s="13" t="s">
        <v>30</v>
      </c>
      <c r="K73" s="13" t="s">
        <v>31</v>
      </c>
      <c r="L73" s="13"/>
      <c r="M73" s="14">
        <v>737213.5</v>
      </c>
      <c r="N73" s="14">
        <v>737213.5</v>
      </c>
      <c r="O73" s="14">
        <v>424382.05</v>
      </c>
      <c r="P73" s="15">
        <f t="shared" si="1"/>
        <v>0.57565691621219628</v>
      </c>
      <c r="Q73" s="13" t="s">
        <v>32</v>
      </c>
      <c r="R73" s="12" t="s">
        <v>109</v>
      </c>
      <c r="S73" s="12" t="s">
        <v>275</v>
      </c>
    </row>
    <row r="74" spans="1:19" ht="225" x14ac:dyDescent="0.2">
      <c r="A74" s="12" t="s">
        <v>413</v>
      </c>
      <c r="B74" s="12" t="s">
        <v>414</v>
      </c>
      <c r="C74" s="13" t="s">
        <v>415</v>
      </c>
      <c r="D74" s="12" t="s">
        <v>416</v>
      </c>
      <c r="E74" s="12" t="s">
        <v>417</v>
      </c>
      <c r="F74" s="13" t="s">
        <v>269</v>
      </c>
      <c r="G74" s="12" t="s">
        <v>270</v>
      </c>
      <c r="H74" s="12" t="s">
        <v>271</v>
      </c>
      <c r="I74" s="12" t="s">
        <v>272</v>
      </c>
      <c r="J74" s="13" t="s">
        <v>418</v>
      </c>
      <c r="K74" s="13" t="s">
        <v>419</v>
      </c>
      <c r="L74" s="13"/>
      <c r="M74" s="14">
        <v>134006.92000000001</v>
      </c>
      <c r="N74" s="14">
        <v>134006.92000000001</v>
      </c>
      <c r="O74" s="14">
        <v>83439.360000000001</v>
      </c>
      <c r="P74" s="15">
        <f t="shared" si="1"/>
        <v>0.62264963630236403</v>
      </c>
      <c r="Q74" s="13" t="s">
        <v>32</v>
      </c>
      <c r="R74" s="12" t="s">
        <v>97</v>
      </c>
      <c r="S74" s="12" t="s">
        <v>275</v>
      </c>
    </row>
    <row r="75" spans="1:19" ht="135" x14ac:dyDescent="0.2">
      <c r="A75" s="12" t="s">
        <v>420</v>
      </c>
      <c r="B75" s="12" t="s">
        <v>421</v>
      </c>
      <c r="C75" s="13" t="s">
        <v>422</v>
      </c>
      <c r="D75" s="12" t="s">
        <v>423</v>
      </c>
      <c r="E75" s="12" t="s">
        <v>424</v>
      </c>
      <c r="F75" s="13" t="s">
        <v>269</v>
      </c>
      <c r="G75" s="12" t="s">
        <v>270</v>
      </c>
      <c r="H75" s="12" t="s">
        <v>271</v>
      </c>
      <c r="I75" s="12" t="s">
        <v>272</v>
      </c>
      <c r="J75" s="13" t="s">
        <v>425</v>
      </c>
      <c r="K75" s="13" t="s">
        <v>426</v>
      </c>
      <c r="L75" s="13"/>
      <c r="M75" s="14">
        <v>65249.06</v>
      </c>
      <c r="N75" s="14">
        <v>65249.06</v>
      </c>
      <c r="O75" s="14">
        <v>39149.440000000002</v>
      </c>
      <c r="P75" s="15">
        <f t="shared" si="1"/>
        <v>0.6000000613035652</v>
      </c>
      <c r="Q75" s="13" t="s">
        <v>32</v>
      </c>
      <c r="R75" s="12" t="s">
        <v>109</v>
      </c>
      <c r="S75" s="12" t="s">
        <v>275</v>
      </c>
    </row>
    <row r="76" spans="1:19" ht="225" x14ac:dyDescent="0.2">
      <c r="A76" s="12" t="s">
        <v>427</v>
      </c>
      <c r="B76" s="12" t="s">
        <v>428</v>
      </c>
      <c r="C76" s="13" t="s">
        <v>429</v>
      </c>
      <c r="D76" s="12" t="s">
        <v>430</v>
      </c>
      <c r="E76" s="12" t="s">
        <v>431</v>
      </c>
      <c r="F76" s="13" t="s">
        <v>269</v>
      </c>
      <c r="G76" s="12" t="s">
        <v>270</v>
      </c>
      <c r="H76" s="12" t="s">
        <v>271</v>
      </c>
      <c r="I76" s="12" t="s">
        <v>272</v>
      </c>
      <c r="J76" s="13" t="s">
        <v>432</v>
      </c>
      <c r="K76" s="13" t="s">
        <v>433</v>
      </c>
      <c r="L76" s="13"/>
      <c r="M76" s="14">
        <v>229811.78</v>
      </c>
      <c r="N76" s="14">
        <v>229811.78</v>
      </c>
      <c r="O76" s="14">
        <v>143526</v>
      </c>
      <c r="P76" s="15">
        <f t="shared" si="1"/>
        <v>0.62453717559648159</v>
      </c>
      <c r="Q76" s="13" t="s">
        <v>32</v>
      </c>
      <c r="R76" s="12" t="s">
        <v>109</v>
      </c>
      <c r="S76" s="12" t="s">
        <v>275</v>
      </c>
    </row>
    <row r="77" spans="1:19" ht="210" x14ac:dyDescent="0.2">
      <c r="A77" s="12" t="s">
        <v>434</v>
      </c>
      <c r="B77" s="12" t="s">
        <v>435</v>
      </c>
      <c r="C77" s="13" t="s">
        <v>436</v>
      </c>
      <c r="D77" s="12" t="s">
        <v>437</v>
      </c>
      <c r="E77" s="12" t="s">
        <v>438</v>
      </c>
      <c r="F77" s="13" t="s">
        <v>269</v>
      </c>
      <c r="G77" s="12" t="s">
        <v>270</v>
      </c>
      <c r="H77" s="12" t="s">
        <v>271</v>
      </c>
      <c r="I77" s="12" t="s">
        <v>272</v>
      </c>
      <c r="J77" s="13" t="s">
        <v>432</v>
      </c>
      <c r="K77" s="13" t="s">
        <v>433</v>
      </c>
      <c r="L77" s="13"/>
      <c r="M77" s="14">
        <v>121389.86</v>
      </c>
      <c r="N77" s="14">
        <v>121389.86</v>
      </c>
      <c r="O77" s="14">
        <v>74474.289999999994</v>
      </c>
      <c r="P77" s="15">
        <f t="shared" si="1"/>
        <v>0.61351327038353942</v>
      </c>
      <c r="Q77" s="13" t="s">
        <v>32</v>
      </c>
      <c r="R77" s="12" t="s">
        <v>97</v>
      </c>
      <c r="S77" s="12" t="s">
        <v>275</v>
      </c>
    </row>
    <row r="78" spans="1:19" ht="195" x14ac:dyDescent="0.2">
      <c r="A78" s="12" t="s">
        <v>439</v>
      </c>
      <c r="B78" s="12" t="s">
        <v>440</v>
      </c>
      <c r="C78" s="13" t="s">
        <v>441</v>
      </c>
      <c r="D78" s="12" t="s">
        <v>442</v>
      </c>
      <c r="E78" s="12" t="s">
        <v>443</v>
      </c>
      <c r="F78" s="13" t="s">
        <v>269</v>
      </c>
      <c r="G78" s="12" t="s">
        <v>270</v>
      </c>
      <c r="H78" s="12" t="s">
        <v>271</v>
      </c>
      <c r="I78" s="12" t="s">
        <v>272</v>
      </c>
      <c r="J78" s="13" t="s">
        <v>396</v>
      </c>
      <c r="K78" s="13" t="s">
        <v>397</v>
      </c>
      <c r="L78" s="13"/>
      <c r="M78" s="14">
        <v>51170</v>
      </c>
      <c r="N78" s="14">
        <v>51170</v>
      </c>
      <c r="O78" s="14">
        <v>30702</v>
      </c>
      <c r="P78" s="15">
        <f t="shared" si="1"/>
        <v>0.6</v>
      </c>
      <c r="Q78" s="13" t="s">
        <v>32</v>
      </c>
      <c r="R78" s="12" t="s">
        <v>109</v>
      </c>
      <c r="S78" s="12" t="s">
        <v>275</v>
      </c>
    </row>
    <row r="79" spans="1:19" ht="150" x14ac:dyDescent="0.2">
      <c r="A79" s="12" t="s">
        <v>444</v>
      </c>
      <c r="B79" s="12" t="s">
        <v>445</v>
      </c>
      <c r="C79" s="13" t="s">
        <v>446</v>
      </c>
      <c r="D79" s="12" t="s">
        <v>447</v>
      </c>
      <c r="E79" s="12" t="s">
        <v>448</v>
      </c>
      <c r="F79" s="13" t="s">
        <v>269</v>
      </c>
      <c r="G79" s="12" t="s">
        <v>270</v>
      </c>
      <c r="H79" s="12" t="s">
        <v>271</v>
      </c>
      <c r="I79" s="12" t="s">
        <v>272</v>
      </c>
      <c r="J79" s="13" t="s">
        <v>66</v>
      </c>
      <c r="K79" s="13" t="s">
        <v>67</v>
      </c>
      <c r="L79" s="13"/>
      <c r="M79" s="14">
        <v>34561.68</v>
      </c>
      <c r="N79" s="14">
        <v>34561.68</v>
      </c>
      <c r="O79" s="14">
        <v>18754.54</v>
      </c>
      <c r="P79" s="15">
        <f t="shared" si="1"/>
        <v>0.54263970964374419</v>
      </c>
      <c r="Q79" s="13" t="s">
        <v>32</v>
      </c>
      <c r="R79" s="12" t="s">
        <v>97</v>
      </c>
      <c r="S79" s="12" t="s">
        <v>275</v>
      </c>
    </row>
    <row r="80" spans="1:19" ht="180" x14ac:dyDescent="0.2">
      <c r="A80" s="12" t="s">
        <v>449</v>
      </c>
      <c r="B80" s="12" t="s">
        <v>450</v>
      </c>
      <c r="C80" s="13" t="s">
        <v>451</v>
      </c>
      <c r="D80" s="12" t="s">
        <v>452</v>
      </c>
      <c r="E80" s="12" t="s">
        <v>453</v>
      </c>
      <c r="F80" s="13" t="s">
        <v>269</v>
      </c>
      <c r="G80" s="12" t="s">
        <v>270</v>
      </c>
      <c r="H80" s="12" t="s">
        <v>271</v>
      </c>
      <c r="I80" s="12" t="s">
        <v>272</v>
      </c>
      <c r="J80" s="13" t="s">
        <v>30</v>
      </c>
      <c r="K80" s="13" t="s">
        <v>31</v>
      </c>
      <c r="L80" s="13"/>
      <c r="M80" s="14">
        <v>183159.36</v>
      </c>
      <c r="N80" s="14">
        <v>183159.36</v>
      </c>
      <c r="O80" s="14">
        <v>92784.36</v>
      </c>
      <c r="P80" s="15">
        <f t="shared" si="1"/>
        <v>0.506577223244283</v>
      </c>
      <c r="Q80" s="13" t="s">
        <v>32</v>
      </c>
      <c r="R80" s="12" t="s">
        <v>97</v>
      </c>
      <c r="S80" s="12" t="s">
        <v>275</v>
      </c>
    </row>
    <row r="81" spans="1:19" ht="180" x14ac:dyDescent="0.2">
      <c r="A81" s="12" t="s">
        <v>454</v>
      </c>
      <c r="B81" s="12" t="s">
        <v>455</v>
      </c>
      <c r="C81" s="13" t="s">
        <v>456</v>
      </c>
      <c r="D81" s="12" t="s">
        <v>457</v>
      </c>
      <c r="E81" s="12" t="s">
        <v>458</v>
      </c>
      <c r="F81" s="13" t="s">
        <v>269</v>
      </c>
      <c r="G81" s="12" t="s">
        <v>270</v>
      </c>
      <c r="H81" s="12" t="s">
        <v>271</v>
      </c>
      <c r="I81" s="12" t="s">
        <v>272</v>
      </c>
      <c r="J81" s="13" t="s">
        <v>30</v>
      </c>
      <c r="K81" s="13" t="s">
        <v>31</v>
      </c>
      <c r="L81" s="13"/>
      <c r="M81" s="14">
        <v>438658.48</v>
      </c>
      <c r="N81" s="14">
        <v>438658.48</v>
      </c>
      <c r="O81" s="14">
        <v>220954.97</v>
      </c>
      <c r="P81" s="15">
        <f t="shared" si="1"/>
        <v>0.50370614059484276</v>
      </c>
      <c r="Q81" s="13" t="s">
        <v>32</v>
      </c>
      <c r="R81" s="12" t="s">
        <v>97</v>
      </c>
      <c r="S81" s="12" t="s">
        <v>275</v>
      </c>
    </row>
    <row r="82" spans="1:19" ht="180" x14ac:dyDescent="0.2">
      <c r="A82" s="12" t="s">
        <v>459</v>
      </c>
      <c r="B82" s="12" t="s">
        <v>460</v>
      </c>
      <c r="C82" s="13" t="s">
        <v>461</v>
      </c>
      <c r="D82" s="12" t="s">
        <v>462</v>
      </c>
      <c r="E82" s="12" t="s">
        <v>463</v>
      </c>
      <c r="F82" s="13" t="s">
        <v>269</v>
      </c>
      <c r="G82" s="12" t="s">
        <v>270</v>
      </c>
      <c r="H82" s="12" t="s">
        <v>271</v>
      </c>
      <c r="I82" s="12" t="s">
        <v>272</v>
      </c>
      <c r="J82" s="13" t="s">
        <v>30</v>
      </c>
      <c r="K82" s="13" t="s">
        <v>31</v>
      </c>
      <c r="L82" s="13"/>
      <c r="M82" s="14">
        <v>340002.72</v>
      </c>
      <c r="N82" s="14">
        <v>340002.72</v>
      </c>
      <c r="O82" s="14">
        <v>170872.69</v>
      </c>
      <c r="P82" s="15">
        <f t="shared" si="1"/>
        <v>0.50256271479239933</v>
      </c>
      <c r="Q82" s="13" t="s">
        <v>32</v>
      </c>
      <c r="R82" s="12" t="s">
        <v>97</v>
      </c>
      <c r="S82" s="12" t="s">
        <v>275</v>
      </c>
    </row>
    <row r="83" spans="1:19" ht="180" x14ac:dyDescent="0.2">
      <c r="A83" s="12" t="s">
        <v>464</v>
      </c>
      <c r="B83" s="12" t="s">
        <v>465</v>
      </c>
      <c r="C83" s="13" t="s">
        <v>466</v>
      </c>
      <c r="D83" s="12" t="s">
        <v>467</v>
      </c>
      <c r="E83" s="12" t="s">
        <v>468</v>
      </c>
      <c r="F83" s="13" t="s">
        <v>269</v>
      </c>
      <c r="G83" s="12" t="s">
        <v>270</v>
      </c>
      <c r="H83" s="12" t="s">
        <v>271</v>
      </c>
      <c r="I83" s="12" t="s">
        <v>272</v>
      </c>
      <c r="J83" s="13" t="s">
        <v>30</v>
      </c>
      <c r="K83" s="13" t="s">
        <v>31</v>
      </c>
      <c r="L83" s="13"/>
      <c r="M83" s="14">
        <v>102018.36</v>
      </c>
      <c r="N83" s="14">
        <v>102018.36</v>
      </c>
      <c r="O83" s="14">
        <v>51009.18</v>
      </c>
      <c r="P83" s="15">
        <f t="shared" si="1"/>
        <v>0.5</v>
      </c>
      <c r="Q83" s="13" t="s">
        <v>32</v>
      </c>
      <c r="R83" s="12" t="s">
        <v>97</v>
      </c>
      <c r="S83" s="12" t="s">
        <v>275</v>
      </c>
    </row>
    <row r="84" spans="1:19" ht="105" x14ac:dyDescent="0.2">
      <c r="A84" s="12" t="s">
        <v>469</v>
      </c>
      <c r="B84" s="12" t="s">
        <v>470</v>
      </c>
      <c r="C84" s="13" t="s">
        <v>471</v>
      </c>
      <c r="D84" s="12" t="s">
        <v>472</v>
      </c>
      <c r="E84" s="12" t="s">
        <v>473</v>
      </c>
      <c r="F84" s="13" t="s">
        <v>26</v>
      </c>
      <c r="G84" s="12" t="s">
        <v>40</v>
      </c>
      <c r="H84" s="12" t="s">
        <v>474</v>
      </c>
      <c r="I84" s="12" t="s">
        <v>475</v>
      </c>
      <c r="J84" s="13" t="s">
        <v>476</v>
      </c>
      <c r="K84" s="13" t="s">
        <v>477</v>
      </c>
      <c r="L84" s="13"/>
      <c r="M84" s="14">
        <v>10297627.359999999</v>
      </c>
      <c r="N84" s="14">
        <v>9890152.0700000003</v>
      </c>
      <c r="O84" s="14">
        <v>3956060.83</v>
      </c>
      <c r="P84" s="15">
        <f t="shared" si="1"/>
        <v>0.40000000020222137</v>
      </c>
      <c r="Q84" s="13" t="s">
        <v>32</v>
      </c>
      <c r="R84" s="12" t="s">
        <v>97</v>
      </c>
      <c r="S84" s="12" t="s">
        <v>46</v>
      </c>
    </row>
    <row r="85" spans="1:19" ht="165" x14ac:dyDescent="0.2">
      <c r="A85" s="12" t="s">
        <v>478</v>
      </c>
      <c r="B85" s="12" t="s">
        <v>479</v>
      </c>
      <c r="C85" s="13" t="s">
        <v>480</v>
      </c>
      <c r="D85" s="12" t="s">
        <v>481</v>
      </c>
      <c r="E85" s="12" t="s">
        <v>482</v>
      </c>
      <c r="F85" s="13" t="s">
        <v>269</v>
      </c>
      <c r="G85" s="12" t="s">
        <v>270</v>
      </c>
      <c r="H85" s="12" t="s">
        <v>271</v>
      </c>
      <c r="I85" s="12" t="s">
        <v>272</v>
      </c>
      <c r="J85" s="13" t="s">
        <v>483</v>
      </c>
      <c r="K85" s="13" t="s">
        <v>282</v>
      </c>
      <c r="L85" s="13"/>
      <c r="M85" s="14">
        <v>54825</v>
      </c>
      <c r="N85" s="14">
        <v>54825</v>
      </c>
      <c r="O85" s="14">
        <v>34064.6</v>
      </c>
      <c r="P85" s="15">
        <f t="shared" si="1"/>
        <v>0.62133333333333329</v>
      </c>
      <c r="Q85" s="13" t="s">
        <v>32</v>
      </c>
      <c r="R85" s="12" t="s">
        <v>109</v>
      </c>
      <c r="S85" s="12" t="s">
        <v>275</v>
      </c>
    </row>
    <row r="86" spans="1:19" ht="180" x14ac:dyDescent="0.2">
      <c r="A86" s="12" t="s">
        <v>484</v>
      </c>
      <c r="B86" s="12" t="s">
        <v>485</v>
      </c>
      <c r="C86" s="13" t="s">
        <v>486</v>
      </c>
      <c r="D86" s="12" t="s">
        <v>487</v>
      </c>
      <c r="E86" s="12" t="s">
        <v>488</v>
      </c>
      <c r="F86" s="13" t="s">
        <v>269</v>
      </c>
      <c r="G86" s="12" t="s">
        <v>270</v>
      </c>
      <c r="H86" s="12" t="s">
        <v>271</v>
      </c>
      <c r="I86" s="12" t="s">
        <v>272</v>
      </c>
      <c r="J86" s="13" t="s">
        <v>30</v>
      </c>
      <c r="K86" s="13" t="s">
        <v>31</v>
      </c>
      <c r="L86" s="13"/>
      <c r="M86" s="14">
        <v>157779.04</v>
      </c>
      <c r="N86" s="14">
        <v>157779.04</v>
      </c>
      <c r="O86" s="14">
        <v>79462.62</v>
      </c>
      <c r="P86" s="15">
        <f t="shared" si="1"/>
        <v>0.50363229488530281</v>
      </c>
      <c r="Q86" s="13" t="s">
        <v>32</v>
      </c>
      <c r="R86" s="12" t="s">
        <v>97</v>
      </c>
      <c r="S86" s="12" t="s">
        <v>275</v>
      </c>
    </row>
    <row r="87" spans="1:19" ht="105" x14ac:dyDescent="0.2">
      <c r="A87" s="12" t="s">
        <v>489</v>
      </c>
      <c r="B87" s="12" t="s">
        <v>490</v>
      </c>
      <c r="C87" s="13" t="s">
        <v>491</v>
      </c>
      <c r="D87" s="12" t="s">
        <v>492</v>
      </c>
      <c r="E87" s="12" t="s">
        <v>493</v>
      </c>
      <c r="F87" s="13" t="s">
        <v>26</v>
      </c>
      <c r="G87" s="12" t="s">
        <v>40</v>
      </c>
      <c r="H87" s="12" t="s">
        <v>474</v>
      </c>
      <c r="I87" s="12" t="s">
        <v>494</v>
      </c>
      <c r="J87" s="13" t="s">
        <v>495</v>
      </c>
      <c r="K87" s="13" t="s">
        <v>496</v>
      </c>
      <c r="L87" s="13"/>
      <c r="M87" s="14">
        <v>7034500</v>
      </c>
      <c r="N87" s="14">
        <v>6990000</v>
      </c>
      <c r="O87" s="14">
        <v>2446500</v>
      </c>
      <c r="P87" s="15">
        <f t="shared" si="1"/>
        <v>0.35</v>
      </c>
      <c r="Q87" s="13" t="s">
        <v>32</v>
      </c>
      <c r="R87" s="12" t="s">
        <v>97</v>
      </c>
      <c r="S87" s="12" t="s">
        <v>46</v>
      </c>
    </row>
    <row r="88" spans="1:19" ht="255" x14ac:dyDescent="0.2">
      <c r="A88" s="12" t="s">
        <v>497</v>
      </c>
      <c r="B88" s="12" t="s">
        <v>498</v>
      </c>
      <c r="C88" s="13" t="s">
        <v>499</v>
      </c>
      <c r="D88" s="12" t="s">
        <v>500</v>
      </c>
      <c r="E88" s="12" t="s">
        <v>501</v>
      </c>
      <c r="F88" s="13" t="s">
        <v>269</v>
      </c>
      <c r="G88" s="12" t="s">
        <v>270</v>
      </c>
      <c r="H88" s="12" t="s">
        <v>271</v>
      </c>
      <c r="I88" s="12" t="s">
        <v>272</v>
      </c>
      <c r="J88" s="13" t="s">
        <v>502</v>
      </c>
      <c r="K88" s="13" t="s">
        <v>503</v>
      </c>
      <c r="L88" s="13"/>
      <c r="M88" s="14">
        <v>152442.74</v>
      </c>
      <c r="N88" s="14">
        <v>152442.74</v>
      </c>
      <c r="O88" s="14">
        <v>91465.64</v>
      </c>
      <c r="P88" s="15">
        <f t="shared" si="1"/>
        <v>0.59999997376063963</v>
      </c>
      <c r="Q88" s="13" t="s">
        <v>32</v>
      </c>
      <c r="R88" s="12" t="s">
        <v>97</v>
      </c>
      <c r="S88" s="12" t="s">
        <v>275</v>
      </c>
    </row>
    <row r="89" spans="1:19" ht="210" x14ac:dyDescent="0.2">
      <c r="A89" s="12" t="s">
        <v>504</v>
      </c>
      <c r="B89" s="12" t="s">
        <v>505</v>
      </c>
      <c r="C89" s="13" t="s">
        <v>506</v>
      </c>
      <c r="D89" s="12" t="s">
        <v>507</v>
      </c>
      <c r="E89" s="12" t="s">
        <v>508</v>
      </c>
      <c r="F89" s="13" t="s">
        <v>269</v>
      </c>
      <c r="G89" s="12" t="s">
        <v>270</v>
      </c>
      <c r="H89" s="12" t="s">
        <v>271</v>
      </c>
      <c r="I89" s="12" t="s">
        <v>272</v>
      </c>
      <c r="J89" s="13" t="s">
        <v>347</v>
      </c>
      <c r="K89" s="13" t="s">
        <v>348</v>
      </c>
      <c r="L89" s="13"/>
      <c r="M89" s="14">
        <v>300528.71999999997</v>
      </c>
      <c r="N89" s="14">
        <v>300528.71999999997</v>
      </c>
      <c r="O89" s="14">
        <v>150264.35999999999</v>
      </c>
      <c r="P89" s="15">
        <f t="shared" si="1"/>
        <v>0.5</v>
      </c>
      <c r="Q89" s="13" t="s">
        <v>32</v>
      </c>
      <c r="R89" s="12" t="s">
        <v>97</v>
      </c>
      <c r="S89" s="12" t="s">
        <v>275</v>
      </c>
    </row>
    <row r="90" spans="1:19" ht="180" x14ac:dyDescent="0.2">
      <c r="A90" s="12" t="s">
        <v>509</v>
      </c>
      <c r="B90" s="12" t="s">
        <v>510</v>
      </c>
      <c r="C90" s="13" t="s">
        <v>511</v>
      </c>
      <c r="D90" s="12" t="s">
        <v>512</v>
      </c>
      <c r="E90" s="12" t="s">
        <v>513</v>
      </c>
      <c r="F90" s="13" t="s">
        <v>269</v>
      </c>
      <c r="G90" s="12" t="s">
        <v>270</v>
      </c>
      <c r="H90" s="12" t="s">
        <v>271</v>
      </c>
      <c r="I90" s="12" t="s">
        <v>272</v>
      </c>
      <c r="J90" s="13" t="s">
        <v>514</v>
      </c>
      <c r="K90" s="13" t="s">
        <v>167</v>
      </c>
      <c r="L90" s="13"/>
      <c r="M90" s="14">
        <v>321640</v>
      </c>
      <c r="N90" s="14">
        <v>321640</v>
      </c>
      <c r="O90" s="14">
        <v>192984</v>
      </c>
      <c r="P90" s="15">
        <f t="shared" si="1"/>
        <v>0.6</v>
      </c>
      <c r="Q90" s="13" t="s">
        <v>32</v>
      </c>
      <c r="R90" s="12" t="s">
        <v>97</v>
      </c>
      <c r="S90" s="12" t="s">
        <v>275</v>
      </c>
    </row>
    <row r="91" spans="1:19" ht="225" x14ac:dyDescent="0.2">
      <c r="A91" s="12" t="s">
        <v>515</v>
      </c>
      <c r="B91" s="12" t="s">
        <v>516</v>
      </c>
      <c r="C91" s="13" t="s">
        <v>517</v>
      </c>
      <c r="D91" s="12" t="s">
        <v>518</v>
      </c>
      <c r="E91" s="12" t="s">
        <v>519</v>
      </c>
      <c r="F91" s="13" t="s">
        <v>269</v>
      </c>
      <c r="G91" s="12" t="s">
        <v>270</v>
      </c>
      <c r="H91" s="12" t="s">
        <v>271</v>
      </c>
      <c r="I91" s="12" t="s">
        <v>272</v>
      </c>
      <c r="J91" s="13" t="s">
        <v>281</v>
      </c>
      <c r="K91" s="13" t="s">
        <v>282</v>
      </c>
      <c r="L91" s="13"/>
      <c r="M91" s="14">
        <v>503322.74</v>
      </c>
      <c r="N91" s="14">
        <v>503322.74</v>
      </c>
      <c r="O91" s="14">
        <v>251661.37</v>
      </c>
      <c r="P91" s="15">
        <f t="shared" si="1"/>
        <v>0.5</v>
      </c>
      <c r="Q91" s="13" t="s">
        <v>32</v>
      </c>
      <c r="R91" s="12" t="s">
        <v>360</v>
      </c>
      <c r="S91" s="12" t="s">
        <v>275</v>
      </c>
    </row>
    <row r="92" spans="1:19" ht="150" x14ac:dyDescent="0.2">
      <c r="A92" s="12" t="s">
        <v>520</v>
      </c>
      <c r="B92" s="12" t="s">
        <v>521</v>
      </c>
      <c r="C92" s="13" t="s">
        <v>522</v>
      </c>
      <c r="D92" s="12" t="s">
        <v>523</v>
      </c>
      <c r="E92" s="12" t="s">
        <v>524</v>
      </c>
      <c r="F92" s="13" t="s">
        <v>26</v>
      </c>
      <c r="G92" s="12" t="s">
        <v>40</v>
      </c>
      <c r="H92" s="12" t="s">
        <v>474</v>
      </c>
      <c r="I92" s="12" t="s">
        <v>475</v>
      </c>
      <c r="J92" s="13" t="s">
        <v>525</v>
      </c>
      <c r="K92" s="13" t="s">
        <v>526</v>
      </c>
      <c r="L92" s="13"/>
      <c r="M92" s="14">
        <v>4786520</v>
      </c>
      <c r="N92" s="14">
        <v>4786520</v>
      </c>
      <c r="O92" s="14">
        <v>1914608</v>
      </c>
      <c r="P92" s="15">
        <f t="shared" si="1"/>
        <v>0.4</v>
      </c>
      <c r="Q92" s="13" t="s">
        <v>32</v>
      </c>
      <c r="R92" s="12" t="s">
        <v>97</v>
      </c>
      <c r="S92" s="12" t="s">
        <v>46</v>
      </c>
    </row>
    <row r="93" spans="1:19" ht="225" x14ac:dyDescent="0.2">
      <c r="A93" s="12" t="s">
        <v>527</v>
      </c>
      <c r="B93" s="12" t="s">
        <v>528</v>
      </c>
      <c r="C93" s="13" t="s">
        <v>529</v>
      </c>
      <c r="D93" s="12" t="s">
        <v>530</v>
      </c>
      <c r="E93" s="12" t="s">
        <v>531</v>
      </c>
      <c r="F93" s="13" t="s">
        <v>269</v>
      </c>
      <c r="G93" s="12" t="s">
        <v>270</v>
      </c>
      <c r="H93" s="12" t="s">
        <v>271</v>
      </c>
      <c r="I93" s="12" t="s">
        <v>272</v>
      </c>
      <c r="J93" s="13" t="s">
        <v>281</v>
      </c>
      <c r="K93" s="13" t="s">
        <v>282</v>
      </c>
      <c r="L93" s="13"/>
      <c r="M93" s="14">
        <v>546035.06999999995</v>
      </c>
      <c r="N93" s="14">
        <v>546035.06999999995</v>
      </c>
      <c r="O93" s="14">
        <v>273017.55</v>
      </c>
      <c r="P93" s="15">
        <f t="shared" si="1"/>
        <v>0.500000027470763</v>
      </c>
      <c r="Q93" s="13" t="s">
        <v>32</v>
      </c>
      <c r="R93" s="12" t="s">
        <v>97</v>
      </c>
      <c r="S93" s="12" t="s">
        <v>275</v>
      </c>
    </row>
    <row r="94" spans="1:19" ht="225" x14ac:dyDescent="0.2">
      <c r="A94" s="12" t="s">
        <v>532</v>
      </c>
      <c r="B94" s="12" t="s">
        <v>533</v>
      </c>
      <c r="C94" s="13" t="s">
        <v>534</v>
      </c>
      <c r="D94" s="12" t="s">
        <v>535</v>
      </c>
      <c r="E94" s="12" t="s">
        <v>536</v>
      </c>
      <c r="F94" s="13" t="s">
        <v>269</v>
      </c>
      <c r="G94" s="12" t="s">
        <v>270</v>
      </c>
      <c r="H94" s="12" t="s">
        <v>271</v>
      </c>
      <c r="I94" s="12" t="s">
        <v>272</v>
      </c>
      <c r="J94" s="13" t="s">
        <v>537</v>
      </c>
      <c r="K94" s="13" t="s">
        <v>538</v>
      </c>
      <c r="L94" s="13"/>
      <c r="M94" s="14">
        <v>150176.64000000001</v>
      </c>
      <c r="N94" s="14">
        <v>150176.64000000001</v>
      </c>
      <c r="O94" s="14">
        <v>75088.320000000007</v>
      </c>
      <c r="P94" s="15">
        <f t="shared" si="1"/>
        <v>0.5</v>
      </c>
      <c r="Q94" s="13" t="s">
        <v>32</v>
      </c>
      <c r="R94" s="12" t="s">
        <v>109</v>
      </c>
      <c r="S94" s="12" t="s">
        <v>275</v>
      </c>
    </row>
    <row r="95" spans="1:19" ht="285" x14ac:dyDescent="0.2">
      <c r="A95" s="12" t="s">
        <v>539</v>
      </c>
      <c r="B95" s="12" t="s">
        <v>540</v>
      </c>
      <c r="C95" s="13" t="s">
        <v>541</v>
      </c>
      <c r="D95" s="12" t="s">
        <v>542</v>
      </c>
      <c r="E95" s="12" t="s">
        <v>543</v>
      </c>
      <c r="F95" s="13" t="s">
        <v>269</v>
      </c>
      <c r="G95" s="12" t="s">
        <v>270</v>
      </c>
      <c r="H95" s="12" t="s">
        <v>271</v>
      </c>
      <c r="I95" s="12" t="s">
        <v>272</v>
      </c>
      <c r="J95" s="13" t="s">
        <v>425</v>
      </c>
      <c r="K95" s="13" t="s">
        <v>426</v>
      </c>
      <c r="L95" s="13"/>
      <c r="M95" s="14">
        <v>36915.5</v>
      </c>
      <c r="N95" s="14">
        <v>36915.5</v>
      </c>
      <c r="O95" s="14">
        <v>22149.3</v>
      </c>
      <c r="P95" s="15">
        <f t="shared" si="1"/>
        <v>0.6</v>
      </c>
      <c r="Q95" s="13" t="s">
        <v>32</v>
      </c>
      <c r="R95" s="12" t="s">
        <v>97</v>
      </c>
      <c r="S95" s="12" t="s">
        <v>275</v>
      </c>
    </row>
    <row r="96" spans="1:19" ht="120" x14ac:dyDescent="0.2">
      <c r="A96" s="12" t="s">
        <v>544</v>
      </c>
      <c r="B96" s="12" t="s">
        <v>545</v>
      </c>
      <c r="C96" s="13" t="s">
        <v>546</v>
      </c>
      <c r="D96" s="12" t="s">
        <v>547</v>
      </c>
      <c r="E96" s="12" t="s">
        <v>548</v>
      </c>
      <c r="F96" s="13" t="s">
        <v>26</v>
      </c>
      <c r="G96" s="12" t="s">
        <v>40</v>
      </c>
      <c r="H96" s="12" t="s">
        <v>474</v>
      </c>
      <c r="I96" s="12" t="s">
        <v>475</v>
      </c>
      <c r="J96" s="13" t="s">
        <v>549</v>
      </c>
      <c r="K96" s="13" t="s">
        <v>190</v>
      </c>
      <c r="L96" s="13"/>
      <c r="M96" s="14">
        <v>7885107</v>
      </c>
      <c r="N96" s="14">
        <v>6359621</v>
      </c>
      <c r="O96" s="14">
        <v>2543848.4</v>
      </c>
      <c r="P96" s="15">
        <f t="shared" si="1"/>
        <v>0.39999999999999997</v>
      </c>
      <c r="Q96" s="13" t="s">
        <v>32</v>
      </c>
      <c r="R96" s="12" t="s">
        <v>97</v>
      </c>
      <c r="S96" s="12" t="s">
        <v>46</v>
      </c>
    </row>
    <row r="97" spans="1:19" ht="210" x14ac:dyDescent="0.2">
      <c r="A97" s="12" t="s">
        <v>550</v>
      </c>
      <c r="B97" s="12" t="s">
        <v>551</v>
      </c>
      <c r="C97" s="13" t="s">
        <v>552</v>
      </c>
      <c r="D97" s="12" t="s">
        <v>553</v>
      </c>
      <c r="E97" s="12" t="s">
        <v>554</v>
      </c>
      <c r="F97" s="13" t="s">
        <v>269</v>
      </c>
      <c r="G97" s="12" t="s">
        <v>270</v>
      </c>
      <c r="H97" s="12" t="s">
        <v>271</v>
      </c>
      <c r="I97" s="12" t="s">
        <v>272</v>
      </c>
      <c r="J97" s="13" t="s">
        <v>555</v>
      </c>
      <c r="K97" s="13" t="s">
        <v>167</v>
      </c>
      <c r="L97" s="13"/>
      <c r="M97" s="14">
        <v>116082.8</v>
      </c>
      <c r="N97" s="14">
        <v>116082.8</v>
      </c>
      <c r="O97" s="14">
        <v>73065.02</v>
      </c>
      <c r="P97" s="15">
        <f t="shared" si="1"/>
        <v>0.62942158528222958</v>
      </c>
      <c r="Q97" s="13" t="s">
        <v>32</v>
      </c>
      <c r="R97" s="12" t="s">
        <v>97</v>
      </c>
      <c r="S97" s="12" t="s">
        <v>275</v>
      </c>
    </row>
    <row r="98" spans="1:19" ht="165" x14ac:dyDescent="0.2">
      <c r="A98" s="12" t="s">
        <v>556</v>
      </c>
      <c r="B98" s="12" t="s">
        <v>557</v>
      </c>
      <c r="C98" s="13" t="s">
        <v>558</v>
      </c>
      <c r="D98" s="12" t="s">
        <v>559</v>
      </c>
      <c r="E98" s="12" t="s">
        <v>560</v>
      </c>
      <c r="F98" s="13" t="s">
        <v>269</v>
      </c>
      <c r="G98" s="12" t="s">
        <v>270</v>
      </c>
      <c r="H98" s="12" t="s">
        <v>271</v>
      </c>
      <c r="I98" s="12" t="s">
        <v>272</v>
      </c>
      <c r="J98" s="13" t="s">
        <v>425</v>
      </c>
      <c r="K98" s="13" t="s">
        <v>426</v>
      </c>
      <c r="L98" s="13"/>
      <c r="M98" s="14">
        <v>22295.5</v>
      </c>
      <c r="N98" s="14">
        <v>22295.5</v>
      </c>
      <c r="O98" s="14">
        <v>13377.3</v>
      </c>
      <c r="P98" s="15">
        <f t="shared" si="1"/>
        <v>0.6</v>
      </c>
      <c r="Q98" s="13" t="s">
        <v>32</v>
      </c>
      <c r="R98" s="12" t="s">
        <v>97</v>
      </c>
      <c r="S98" s="12" t="s">
        <v>275</v>
      </c>
    </row>
    <row r="99" spans="1:19" ht="90" x14ac:dyDescent="0.2">
      <c r="A99" s="12" t="s">
        <v>561</v>
      </c>
      <c r="B99" s="12" t="s">
        <v>562</v>
      </c>
      <c r="C99" s="13" t="s">
        <v>563</v>
      </c>
      <c r="D99" s="12" t="s">
        <v>564</v>
      </c>
      <c r="E99" s="12" t="s">
        <v>565</v>
      </c>
      <c r="F99" s="13" t="s">
        <v>269</v>
      </c>
      <c r="G99" s="12" t="s">
        <v>270</v>
      </c>
      <c r="H99" s="12" t="s">
        <v>271</v>
      </c>
      <c r="I99" s="12" t="s">
        <v>272</v>
      </c>
      <c r="J99" s="13" t="s">
        <v>323</v>
      </c>
      <c r="K99" s="13" t="s">
        <v>566</v>
      </c>
      <c r="L99" s="13"/>
      <c r="M99" s="14">
        <v>152808.24</v>
      </c>
      <c r="N99" s="14">
        <v>152808.24</v>
      </c>
      <c r="O99" s="14">
        <v>91684.87</v>
      </c>
      <c r="P99" s="15">
        <f t="shared" si="1"/>
        <v>0.59999951573292121</v>
      </c>
      <c r="Q99" s="13" t="s">
        <v>32</v>
      </c>
      <c r="R99" s="12" t="s">
        <v>97</v>
      </c>
      <c r="S99" s="12" t="s">
        <v>275</v>
      </c>
    </row>
    <row r="100" spans="1:19" ht="270" x14ac:dyDescent="0.2">
      <c r="A100" s="12" t="s">
        <v>567</v>
      </c>
      <c r="B100" s="12" t="s">
        <v>568</v>
      </c>
      <c r="C100" s="13" t="s">
        <v>569</v>
      </c>
      <c r="D100" s="12" t="s">
        <v>570</v>
      </c>
      <c r="E100" s="12" t="s">
        <v>571</v>
      </c>
      <c r="F100" s="13" t="s">
        <v>269</v>
      </c>
      <c r="G100" s="12" t="s">
        <v>270</v>
      </c>
      <c r="H100" s="12" t="s">
        <v>271</v>
      </c>
      <c r="I100" s="12" t="s">
        <v>272</v>
      </c>
      <c r="J100" s="13" t="s">
        <v>347</v>
      </c>
      <c r="K100" s="13" t="s">
        <v>572</v>
      </c>
      <c r="L100" s="13"/>
      <c r="M100" s="14">
        <v>295353.24</v>
      </c>
      <c r="N100" s="14">
        <v>295353.24</v>
      </c>
      <c r="O100" s="14">
        <v>147676.62</v>
      </c>
      <c r="P100" s="15">
        <f t="shared" si="1"/>
        <v>0.5</v>
      </c>
      <c r="Q100" s="13" t="s">
        <v>32</v>
      </c>
      <c r="R100" s="12" t="s">
        <v>97</v>
      </c>
      <c r="S100" s="12" t="s">
        <v>275</v>
      </c>
    </row>
    <row r="101" spans="1:19" ht="225" x14ac:dyDescent="0.2">
      <c r="A101" s="12" t="s">
        <v>573</v>
      </c>
      <c r="B101" s="12" t="s">
        <v>574</v>
      </c>
      <c r="C101" s="13" t="s">
        <v>575</v>
      </c>
      <c r="D101" s="12" t="s">
        <v>576</v>
      </c>
      <c r="E101" s="12" t="s">
        <v>577</v>
      </c>
      <c r="F101" s="13" t="s">
        <v>269</v>
      </c>
      <c r="G101" s="12" t="s">
        <v>270</v>
      </c>
      <c r="H101" s="12" t="s">
        <v>271</v>
      </c>
      <c r="I101" s="12" t="s">
        <v>272</v>
      </c>
      <c r="J101" s="13" t="s">
        <v>578</v>
      </c>
      <c r="K101" s="13" t="s">
        <v>579</v>
      </c>
      <c r="L101" s="13"/>
      <c r="M101" s="14">
        <v>345733.76</v>
      </c>
      <c r="N101" s="14">
        <v>345733.76</v>
      </c>
      <c r="O101" s="14">
        <v>183232.46</v>
      </c>
      <c r="P101" s="15">
        <f t="shared" si="1"/>
        <v>0.52998139377537212</v>
      </c>
      <c r="Q101" s="13" t="s">
        <v>32</v>
      </c>
      <c r="R101" s="12" t="s">
        <v>97</v>
      </c>
      <c r="S101" s="12" t="s">
        <v>275</v>
      </c>
    </row>
    <row r="102" spans="1:19" ht="225" x14ac:dyDescent="0.2">
      <c r="A102" s="12" t="s">
        <v>580</v>
      </c>
      <c r="B102" s="12" t="s">
        <v>581</v>
      </c>
      <c r="C102" s="13" t="s">
        <v>582</v>
      </c>
      <c r="D102" s="12" t="s">
        <v>583</v>
      </c>
      <c r="E102" s="12" t="s">
        <v>584</v>
      </c>
      <c r="F102" s="13" t="s">
        <v>269</v>
      </c>
      <c r="G102" s="12" t="s">
        <v>270</v>
      </c>
      <c r="H102" s="12" t="s">
        <v>271</v>
      </c>
      <c r="I102" s="12" t="s">
        <v>272</v>
      </c>
      <c r="J102" s="13" t="s">
        <v>585</v>
      </c>
      <c r="K102" s="13" t="s">
        <v>586</v>
      </c>
      <c r="L102" s="13"/>
      <c r="M102" s="14">
        <v>31067.5</v>
      </c>
      <c r="N102" s="14">
        <v>31067.5</v>
      </c>
      <c r="O102" s="14">
        <v>16008.9</v>
      </c>
      <c r="P102" s="15">
        <f t="shared" si="1"/>
        <v>0.51529411764705879</v>
      </c>
      <c r="Q102" s="13" t="s">
        <v>32</v>
      </c>
      <c r="R102" s="12" t="s">
        <v>97</v>
      </c>
      <c r="S102" s="12" t="s">
        <v>275</v>
      </c>
    </row>
    <row r="103" spans="1:19" ht="105" x14ac:dyDescent="0.2">
      <c r="A103" s="12" t="s">
        <v>587</v>
      </c>
      <c r="B103" s="12" t="s">
        <v>588</v>
      </c>
      <c r="C103" s="13" t="s">
        <v>589</v>
      </c>
      <c r="D103" s="12" t="s">
        <v>590</v>
      </c>
      <c r="E103" s="12" t="s">
        <v>591</v>
      </c>
      <c r="F103" s="13" t="s">
        <v>269</v>
      </c>
      <c r="G103" s="12" t="s">
        <v>270</v>
      </c>
      <c r="H103" s="12" t="s">
        <v>271</v>
      </c>
      <c r="I103" s="12" t="s">
        <v>272</v>
      </c>
      <c r="J103" s="13" t="s">
        <v>502</v>
      </c>
      <c r="K103" s="13" t="s">
        <v>503</v>
      </c>
      <c r="L103" s="13"/>
      <c r="M103" s="14">
        <v>20234.080000000002</v>
      </c>
      <c r="N103" s="14">
        <v>20234.080000000002</v>
      </c>
      <c r="O103" s="14">
        <v>12140.41</v>
      </c>
      <c r="P103" s="15">
        <f t="shared" si="1"/>
        <v>0.59999812198034197</v>
      </c>
      <c r="Q103" s="13" t="s">
        <v>32</v>
      </c>
      <c r="R103" s="12" t="s">
        <v>97</v>
      </c>
      <c r="S103" s="12" t="s">
        <v>275</v>
      </c>
    </row>
    <row r="104" spans="1:19" ht="180" x14ac:dyDescent="0.2">
      <c r="A104" s="12" t="s">
        <v>592</v>
      </c>
      <c r="B104" s="12" t="s">
        <v>593</v>
      </c>
      <c r="C104" s="13" t="s">
        <v>594</v>
      </c>
      <c r="D104" s="12" t="s">
        <v>595</v>
      </c>
      <c r="E104" s="12" t="s">
        <v>596</v>
      </c>
      <c r="F104" s="13" t="s">
        <v>269</v>
      </c>
      <c r="G104" s="12" t="s">
        <v>270</v>
      </c>
      <c r="H104" s="12" t="s">
        <v>271</v>
      </c>
      <c r="I104" s="12" t="s">
        <v>272</v>
      </c>
      <c r="J104" s="13" t="s">
        <v>585</v>
      </c>
      <c r="K104" s="13" t="s">
        <v>348</v>
      </c>
      <c r="L104" s="13"/>
      <c r="M104" s="14">
        <v>184212</v>
      </c>
      <c r="N104" s="14">
        <v>184212</v>
      </c>
      <c r="O104" s="14">
        <v>92106</v>
      </c>
      <c r="P104" s="15">
        <f t="shared" si="1"/>
        <v>0.5</v>
      </c>
      <c r="Q104" s="13" t="s">
        <v>32</v>
      </c>
      <c r="R104" s="12" t="s">
        <v>109</v>
      </c>
      <c r="S104" s="12" t="s">
        <v>275</v>
      </c>
    </row>
    <row r="105" spans="1:19" ht="210" x14ac:dyDescent="0.2">
      <c r="A105" s="12" t="s">
        <v>597</v>
      </c>
      <c r="B105" s="12" t="s">
        <v>598</v>
      </c>
      <c r="C105" s="13" t="s">
        <v>599</v>
      </c>
      <c r="D105" s="12" t="s">
        <v>600</v>
      </c>
      <c r="E105" s="12" t="s">
        <v>601</v>
      </c>
      <c r="F105" s="13" t="s">
        <v>269</v>
      </c>
      <c r="G105" s="12" t="s">
        <v>270</v>
      </c>
      <c r="H105" s="12" t="s">
        <v>271</v>
      </c>
      <c r="I105" s="12" t="s">
        <v>272</v>
      </c>
      <c r="J105" s="13" t="s">
        <v>432</v>
      </c>
      <c r="K105" s="13" t="s">
        <v>433</v>
      </c>
      <c r="L105" s="13"/>
      <c r="M105" s="14">
        <v>135542.01999999999</v>
      </c>
      <c r="N105" s="14">
        <v>135542.01999999999</v>
      </c>
      <c r="O105" s="14">
        <v>85186.37</v>
      </c>
      <c r="P105" s="15">
        <f t="shared" si="1"/>
        <v>0.62848679693573994</v>
      </c>
      <c r="Q105" s="13" t="s">
        <v>32</v>
      </c>
      <c r="R105" s="12" t="s">
        <v>97</v>
      </c>
      <c r="S105" s="12" t="s">
        <v>275</v>
      </c>
    </row>
    <row r="106" spans="1:19" ht="165" x14ac:dyDescent="0.2">
      <c r="A106" s="12" t="s">
        <v>602</v>
      </c>
      <c r="B106" s="12" t="s">
        <v>603</v>
      </c>
      <c r="C106" s="13" t="s">
        <v>604</v>
      </c>
      <c r="D106" s="12" t="s">
        <v>605</v>
      </c>
      <c r="E106" s="12" t="s">
        <v>606</v>
      </c>
      <c r="F106" s="13" t="s">
        <v>269</v>
      </c>
      <c r="G106" s="12" t="s">
        <v>270</v>
      </c>
      <c r="H106" s="12" t="s">
        <v>271</v>
      </c>
      <c r="I106" s="12" t="s">
        <v>272</v>
      </c>
      <c r="J106" s="13" t="s">
        <v>30</v>
      </c>
      <c r="K106" s="13" t="s">
        <v>31</v>
      </c>
      <c r="L106" s="13"/>
      <c r="M106" s="14">
        <v>218203.5</v>
      </c>
      <c r="N106" s="14">
        <v>218203.5</v>
      </c>
      <c r="O106" s="14">
        <v>111623.7</v>
      </c>
      <c r="P106" s="15">
        <f t="shared" si="1"/>
        <v>0.51155778894472359</v>
      </c>
      <c r="Q106" s="13" t="s">
        <v>32</v>
      </c>
      <c r="R106" s="12" t="s">
        <v>109</v>
      </c>
      <c r="S106" s="12" t="s">
        <v>275</v>
      </c>
    </row>
    <row r="107" spans="1:19" ht="165" x14ac:dyDescent="0.2">
      <c r="A107" s="12" t="s">
        <v>607</v>
      </c>
      <c r="B107" s="12" t="s">
        <v>608</v>
      </c>
      <c r="C107" s="13" t="s">
        <v>609</v>
      </c>
      <c r="D107" s="12" t="s">
        <v>610</v>
      </c>
      <c r="E107" s="12" t="s">
        <v>611</v>
      </c>
      <c r="F107" s="13" t="s">
        <v>269</v>
      </c>
      <c r="G107" s="12" t="s">
        <v>270</v>
      </c>
      <c r="H107" s="12" t="s">
        <v>271</v>
      </c>
      <c r="I107" s="12" t="s">
        <v>272</v>
      </c>
      <c r="J107" s="13" t="s">
        <v>612</v>
      </c>
      <c r="K107" s="13" t="s">
        <v>613</v>
      </c>
      <c r="L107" s="13"/>
      <c r="M107" s="14">
        <v>82032.820000000007</v>
      </c>
      <c r="N107" s="14">
        <v>82032.820000000007</v>
      </c>
      <c r="O107" s="14">
        <v>49219.68</v>
      </c>
      <c r="P107" s="15">
        <f t="shared" si="1"/>
        <v>0.59999985371708542</v>
      </c>
      <c r="Q107" s="13" t="s">
        <v>32</v>
      </c>
      <c r="R107" s="12" t="s">
        <v>97</v>
      </c>
      <c r="S107" s="12" t="s">
        <v>275</v>
      </c>
    </row>
    <row r="108" spans="1:19" ht="105" x14ac:dyDescent="0.2">
      <c r="A108" s="12" t="s">
        <v>614</v>
      </c>
      <c r="B108" s="12" t="s">
        <v>615</v>
      </c>
      <c r="C108" s="13" t="s">
        <v>616</v>
      </c>
      <c r="D108" s="12" t="s">
        <v>617</v>
      </c>
      <c r="E108" s="12" t="s">
        <v>618</v>
      </c>
      <c r="F108" s="13" t="s">
        <v>269</v>
      </c>
      <c r="G108" s="12" t="s">
        <v>270</v>
      </c>
      <c r="H108" s="12" t="s">
        <v>271</v>
      </c>
      <c r="I108" s="12" t="s">
        <v>272</v>
      </c>
      <c r="J108" s="13" t="s">
        <v>66</v>
      </c>
      <c r="K108" s="13" t="s">
        <v>67</v>
      </c>
      <c r="L108" s="13"/>
      <c r="M108" s="14">
        <v>83407.100000000006</v>
      </c>
      <c r="N108" s="14">
        <v>83407.100000000006</v>
      </c>
      <c r="O108" s="14">
        <v>43377.48</v>
      </c>
      <c r="P108" s="15">
        <f t="shared" si="1"/>
        <v>0.52006939457192491</v>
      </c>
      <c r="Q108" s="13" t="s">
        <v>32</v>
      </c>
      <c r="R108" s="12" t="s">
        <v>97</v>
      </c>
      <c r="S108" s="12" t="s">
        <v>275</v>
      </c>
    </row>
    <row r="109" spans="1:19" ht="225" x14ac:dyDescent="0.2">
      <c r="A109" s="12" t="s">
        <v>619</v>
      </c>
      <c r="B109" s="12" t="s">
        <v>620</v>
      </c>
      <c r="C109" s="13" t="s">
        <v>621</v>
      </c>
      <c r="D109" s="12" t="s">
        <v>622</v>
      </c>
      <c r="E109" s="12" t="s">
        <v>623</v>
      </c>
      <c r="F109" s="13" t="s">
        <v>269</v>
      </c>
      <c r="G109" s="12" t="s">
        <v>270</v>
      </c>
      <c r="H109" s="12" t="s">
        <v>271</v>
      </c>
      <c r="I109" s="12" t="s">
        <v>272</v>
      </c>
      <c r="J109" s="13" t="s">
        <v>585</v>
      </c>
      <c r="K109" s="13" t="s">
        <v>31</v>
      </c>
      <c r="L109" s="13"/>
      <c r="M109" s="14">
        <v>136843.20000000001</v>
      </c>
      <c r="N109" s="14">
        <v>136843.20000000001</v>
      </c>
      <c r="O109" s="14">
        <v>93054.83</v>
      </c>
      <c r="P109" s="15">
        <f t="shared" si="1"/>
        <v>0.68001062529961298</v>
      </c>
      <c r="Q109" s="13" t="s">
        <v>32</v>
      </c>
      <c r="R109" s="12" t="s">
        <v>97</v>
      </c>
      <c r="S109" s="12" t="s">
        <v>275</v>
      </c>
    </row>
    <row r="110" spans="1:19" ht="210" x14ac:dyDescent="0.2">
      <c r="A110" s="12" t="s">
        <v>624</v>
      </c>
      <c r="B110" s="12" t="s">
        <v>625</v>
      </c>
      <c r="C110" s="13" t="s">
        <v>626</v>
      </c>
      <c r="D110" s="12" t="s">
        <v>627</v>
      </c>
      <c r="E110" s="12" t="s">
        <v>628</v>
      </c>
      <c r="F110" s="13" t="s">
        <v>269</v>
      </c>
      <c r="G110" s="12" t="s">
        <v>270</v>
      </c>
      <c r="H110" s="12" t="s">
        <v>271</v>
      </c>
      <c r="I110" s="12" t="s">
        <v>272</v>
      </c>
      <c r="J110" s="13" t="s">
        <v>30</v>
      </c>
      <c r="K110" s="13" t="s">
        <v>31</v>
      </c>
      <c r="L110" s="13"/>
      <c r="M110" s="14">
        <v>103392.64</v>
      </c>
      <c r="N110" s="14">
        <v>103392.64</v>
      </c>
      <c r="O110" s="14">
        <v>51696.32</v>
      </c>
      <c r="P110" s="15">
        <f t="shared" si="1"/>
        <v>0.5</v>
      </c>
      <c r="Q110" s="13" t="s">
        <v>32</v>
      </c>
      <c r="R110" s="12" t="s">
        <v>109</v>
      </c>
      <c r="S110" s="12" t="s">
        <v>275</v>
      </c>
    </row>
    <row r="111" spans="1:19" ht="90" x14ac:dyDescent="0.2">
      <c r="A111" s="12" t="s">
        <v>629</v>
      </c>
      <c r="B111" s="12" t="s">
        <v>630</v>
      </c>
      <c r="C111" s="13" t="s">
        <v>631</v>
      </c>
      <c r="D111" s="12" t="s">
        <v>632</v>
      </c>
      <c r="E111" s="12" t="s">
        <v>633</v>
      </c>
      <c r="F111" s="13" t="s">
        <v>269</v>
      </c>
      <c r="G111" s="12" t="s">
        <v>270</v>
      </c>
      <c r="H111" s="12" t="s">
        <v>271</v>
      </c>
      <c r="I111" s="12" t="s">
        <v>272</v>
      </c>
      <c r="J111" s="13" t="s">
        <v>30</v>
      </c>
      <c r="K111" s="13" t="s">
        <v>31</v>
      </c>
      <c r="L111" s="13"/>
      <c r="M111" s="14">
        <v>87208.3</v>
      </c>
      <c r="N111" s="14">
        <v>87208.3</v>
      </c>
      <c r="O111" s="14">
        <v>55561.86</v>
      </c>
      <c r="P111" s="15">
        <f t="shared" si="1"/>
        <v>0.63711665059403744</v>
      </c>
      <c r="Q111" s="13" t="s">
        <v>32</v>
      </c>
      <c r="R111" s="12" t="s">
        <v>109</v>
      </c>
      <c r="S111" s="12" t="s">
        <v>275</v>
      </c>
    </row>
    <row r="112" spans="1:19" ht="90" x14ac:dyDescent="0.2">
      <c r="A112" s="12" t="s">
        <v>634</v>
      </c>
      <c r="B112" s="12" t="s">
        <v>635</v>
      </c>
      <c r="C112" s="13" t="s">
        <v>636</v>
      </c>
      <c r="D112" s="12" t="s">
        <v>637</v>
      </c>
      <c r="E112" s="12" t="s">
        <v>638</v>
      </c>
      <c r="F112" s="13" t="s">
        <v>269</v>
      </c>
      <c r="G112" s="12" t="s">
        <v>270</v>
      </c>
      <c r="H112" s="12" t="s">
        <v>271</v>
      </c>
      <c r="I112" s="12" t="s">
        <v>272</v>
      </c>
      <c r="J112" s="13" t="s">
        <v>639</v>
      </c>
      <c r="K112" s="13" t="s">
        <v>640</v>
      </c>
      <c r="L112" s="13"/>
      <c r="M112" s="14">
        <v>71462.559999999998</v>
      </c>
      <c r="N112" s="14">
        <v>71462.559999999998</v>
      </c>
      <c r="O112" s="14">
        <v>38430.14</v>
      </c>
      <c r="P112" s="15">
        <f t="shared" si="1"/>
        <v>0.53776606939353977</v>
      </c>
      <c r="Q112" s="13" t="s">
        <v>32</v>
      </c>
      <c r="R112" s="12" t="s">
        <v>109</v>
      </c>
      <c r="S112" s="12" t="s">
        <v>275</v>
      </c>
    </row>
    <row r="113" spans="1:19" ht="90" x14ac:dyDescent="0.2">
      <c r="A113" s="12" t="s">
        <v>641</v>
      </c>
      <c r="B113" s="12" t="s">
        <v>642</v>
      </c>
      <c r="C113" s="13" t="s">
        <v>643</v>
      </c>
      <c r="D113" s="12" t="s">
        <v>644</v>
      </c>
      <c r="E113" s="12" t="s">
        <v>645</v>
      </c>
      <c r="F113" s="13" t="s">
        <v>269</v>
      </c>
      <c r="G113" s="12" t="s">
        <v>270</v>
      </c>
      <c r="H113" s="12" t="s">
        <v>271</v>
      </c>
      <c r="I113" s="12" t="s">
        <v>272</v>
      </c>
      <c r="J113" s="13" t="s">
        <v>585</v>
      </c>
      <c r="K113" s="13" t="s">
        <v>646</v>
      </c>
      <c r="L113" s="13"/>
      <c r="M113" s="14">
        <v>901103.7</v>
      </c>
      <c r="N113" s="14">
        <v>901103.7</v>
      </c>
      <c r="O113" s="14">
        <v>559776.41</v>
      </c>
      <c r="P113" s="15">
        <f t="shared" si="1"/>
        <v>0.62121197593573307</v>
      </c>
      <c r="Q113" s="13" t="s">
        <v>32</v>
      </c>
      <c r="R113" s="12" t="s">
        <v>97</v>
      </c>
      <c r="S113" s="12" t="s">
        <v>275</v>
      </c>
    </row>
    <row r="114" spans="1:19" ht="285" x14ac:dyDescent="0.2">
      <c r="A114" s="12" t="s">
        <v>647</v>
      </c>
      <c r="B114" s="12" t="s">
        <v>648</v>
      </c>
      <c r="C114" s="13" t="s">
        <v>649</v>
      </c>
      <c r="D114" s="12" t="s">
        <v>650</v>
      </c>
      <c r="E114" s="12" t="s">
        <v>651</v>
      </c>
      <c r="F114" s="13" t="s">
        <v>269</v>
      </c>
      <c r="G114" s="12" t="s">
        <v>270</v>
      </c>
      <c r="H114" s="12" t="s">
        <v>271</v>
      </c>
      <c r="I114" s="12" t="s">
        <v>272</v>
      </c>
      <c r="J114" s="13" t="s">
        <v>502</v>
      </c>
      <c r="K114" s="13" t="s">
        <v>503</v>
      </c>
      <c r="L114" s="13"/>
      <c r="M114" s="14">
        <v>114986.3</v>
      </c>
      <c r="N114" s="14">
        <v>114986.3</v>
      </c>
      <c r="O114" s="14">
        <v>57493.15</v>
      </c>
      <c r="P114" s="15">
        <f t="shared" si="1"/>
        <v>0.5</v>
      </c>
      <c r="Q114" s="13" t="s">
        <v>32</v>
      </c>
      <c r="R114" s="12" t="s">
        <v>97</v>
      </c>
      <c r="S114" s="12" t="s">
        <v>275</v>
      </c>
    </row>
    <row r="115" spans="1:19" ht="60" x14ac:dyDescent="0.2">
      <c r="A115" s="12" t="s">
        <v>652</v>
      </c>
      <c r="B115" s="12" t="s">
        <v>653</v>
      </c>
      <c r="C115" s="13" t="s">
        <v>654</v>
      </c>
      <c r="D115" s="12" t="s">
        <v>655</v>
      </c>
      <c r="E115" s="12" t="s">
        <v>656</v>
      </c>
      <c r="F115" s="13" t="s">
        <v>269</v>
      </c>
      <c r="G115" s="12" t="s">
        <v>270</v>
      </c>
      <c r="H115" s="12" t="s">
        <v>271</v>
      </c>
      <c r="I115" s="12" t="s">
        <v>272</v>
      </c>
      <c r="J115" s="13" t="s">
        <v>347</v>
      </c>
      <c r="K115" s="13" t="s">
        <v>348</v>
      </c>
      <c r="L115" s="13"/>
      <c r="M115" s="14">
        <v>65804.62</v>
      </c>
      <c r="N115" s="14">
        <v>65804.62</v>
      </c>
      <c r="O115" s="14">
        <v>32902.31</v>
      </c>
      <c r="P115" s="15">
        <f t="shared" si="1"/>
        <v>0.5</v>
      </c>
      <c r="Q115" s="13" t="s">
        <v>32</v>
      </c>
      <c r="R115" s="12" t="s">
        <v>97</v>
      </c>
      <c r="S115" s="12" t="s">
        <v>275</v>
      </c>
    </row>
    <row r="116" spans="1:19" ht="105" x14ac:dyDescent="0.2">
      <c r="A116" s="12" t="s">
        <v>657</v>
      </c>
      <c r="B116" s="12" t="s">
        <v>658</v>
      </c>
      <c r="C116" s="13" t="s">
        <v>659</v>
      </c>
      <c r="D116" s="12" t="s">
        <v>660</v>
      </c>
      <c r="E116" s="12" t="s">
        <v>661</v>
      </c>
      <c r="F116" s="13" t="s">
        <v>26</v>
      </c>
      <c r="G116" s="12" t="s">
        <v>40</v>
      </c>
      <c r="H116" s="12" t="s">
        <v>474</v>
      </c>
      <c r="I116" s="12" t="s">
        <v>475</v>
      </c>
      <c r="J116" s="13" t="s">
        <v>662</v>
      </c>
      <c r="K116" s="13" t="s">
        <v>663</v>
      </c>
      <c r="L116" s="13"/>
      <c r="M116" s="14">
        <v>5674260.79</v>
      </c>
      <c r="N116" s="14">
        <v>4503566.03</v>
      </c>
      <c r="O116" s="14">
        <v>1576248.11</v>
      </c>
      <c r="P116" s="15">
        <f t="shared" si="1"/>
        <v>0.3499999998889769</v>
      </c>
      <c r="Q116" s="13" t="s">
        <v>32</v>
      </c>
      <c r="R116" s="12" t="s">
        <v>360</v>
      </c>
      <c r="S116" s="12" t="s">
        <v>46</v>
      </c>
    </row>
    <row r="117" spans="1:19" ht="210" x14ac:dyDescent="0.2">
      <c r="A117" s="12" t="s">
        <v>664</v>
      </c>
      <c r="B117" s="12" t="s">
        <v>665</v>
      </c>
      <c r="C117" s="13" t="s">
        <v>666</v>
      </c>
      <c r="D117" s="12" t="s">
        <v>667</v>
      </c>
      <c r="E117" s="12" t="s">
        <v>668</v>
      </c>
      <c r="F117" s="13" t="s">
        <v>269</v>
      </c>
      <c r="G117" s="12" t="s">
        <v>270</v>
      </c>
      <c r="H117" s="12" t="s">
        <v>271</v>
      </c>
      <c r="I117" s="12" t="s">
        <v>272</v>
      </c>
      <c r="J117" s="13" t="s">
        <v>30</v>
      </c>
      <c r="K117" s="13" t="s">
        <v>31</v>
      </c>
      <c r="L117" s="13"/>
      <c r="M117" s="14">
        <v>109942.39999999999</v>
      </c>
      <c r="N117" s="14">
        <v>109942.39999999999</v>
      </c>
      <c r="O117" s="14">
        <v>65965.47</v>
      </c>
      <c r="P117" s="15">
        <f t="shared" si="1"/>
        <v>0.60000027287015756</v>
      </c>
      <c r="Q117" s="13" t="s">
        <v>32</v>
      </c>
      <c r="R117" s="12" t="s">
        <v>97</v>
      </c>
      <c r="S117" s="12" t="s">
        <v>275</v>
      </c>
    </row>
    <row r="118" spans="1:19" ht="120" x14ac:dyDescent="0.2">
      <c r="A118" s="12" t="s">
        <v>669</v>
      </c>
      <c r="B118" s="12" t="s">
        <v>670</v>
      </c>
      <c r="C118" s="13" t="s">
        <v>671</v>
      </c>
      <c r="D118" s="12" t="s">
        <v>672</v>
      </c>
      <c r="E118" s="12" t="s">
        <v>673</v>
      </c>
      <c r="F118" s="13" t="s">
        <v>26</v>
      </c>
      <c r="G118" s="12" t="s">
        <v>40</v>
      </c>
      <c r="H118" s="12" t="s">
        <v>474</v>
      </c>
      <c r="I118" s="12" t="s">
        <v>475</v>
      </c>
      <c r="J118" s="13" t="s">
        <v>674</v>
      </c>
      <c r="K118" s="13" t="s">
        <v>675</v>
      </c>
      <c r="L118" s="13"/>
      <c r="M118" s="14">
        <v>6817287.5800000001</v>
      </c>
      <c r="N118" s="14">
        <v>6667287.5800000001</v>
      </c>
      <c r="O118" s="14">
        <v>2666915.0299999998</v>
      </c>
      <c r="P118" s="15">
        <f t="shared" si="1"/>
        <v>0.39999999970002792</v>
      </c>
      <c r="Q118" s="13" t="s">
        <v>32</v>
      </c>
      <c r="R118" s="12" t="s">
        <v>360</v>
      </c>
      <c r="S118" s="12" t="s">
        <v>46</v>
      </c>
    </row>
    <row r="119" spans="1:19" ht="210" x14ac:dyDescent="0.2">
      <c r="A119" s="12" t="s">
        <v>676</v>
      </c>
      <c r="B119" s="12" t="s">
        <v>677</v>
      </c>
      <c r="C119" s="13" t="s">
        <v>678</v>
      </c>
      <c r="D119" s="12" t="s">
        <v>679</v>
      </c>
      <c r="E119" s="12" t="s">
        <v>680</v>
      </c>
      <c r="F119" s="13" t="s">
        <v>269</v>
      </c>
      <c r="G119" s="12" t="s">
        <v>270</v>
      </c>
      <c r="H119" s="12" t="s">
        <v>271</v>
      </c>
      <c r="I119" s="12" t="s">
        <v>272</v>
      </c>
      <c r="J119" s="13" t="s">
        <v>30</v>
      </c>
      <c r="K119" s="13" t="s">
        <v>397</v>
      </c>
      <c r="L119" s="13"/>
      <c r="M119" s="14">
        <v>87720</v>
      </c>
      <c r="N119" s="14">
        <v>87720</v>
      </c>
      <c r="O119" s="14">
        <v>59649.599999999999</v>
      </c>
      <c r="P119" s="15">
        <f t="shared" si="1"/>
        <v>0.67999999999999994</v>
      </c>
      <c r="Q119" s="13" t="s">
        <v>32</v>
      </c>
      <c r="R119" s="12" t="s">
        <v>97</v>
      </c>
      <c r="S119" s="12" t="s">
        <v>275</v>
      </c>
    </row>
    <row r="120" spans="1:19" ht="165" x14ac:dyDescent="0.2">
      <c r="A120" s="12" t="s">
        <v>681</v>
      </c>
      <c r="B120" s="12" t="s">
        <v>682</v>
      </c>
      <c r="C120" s="13" t="s">
        <v>683</v>
      </c>
      <c r="D120" s="12" t="s">
        <v>684</v>
      </c>
      <c r="E120" s="12" t="s">
        <v>685</v>
      </c>
      <c r="F120" s="13" t="s">
        <v>269</v>
      </c>
      <c r="G120" s="12" t="s">
        <v>270</v>
      </c>
      <c r="H120" s="12" t="s">
        <v>271</v>
      </c>
      <c r="I120" s="12" t="s">
        <v>272</v>
      </c>
      <c r="J120" s="13" t="s">
        <v>686</v>
      </c>
      <c r="K120" s="13" t="s">
        <v>397</v>
      </c>
      <c r="L120" s="13"/>
      <c r="M120" s="14">
        <v>134138.5</v>
      </c>
      <c r="N120" s="14">
        <v>134138.5</v>
      </c>
      <c r="O120" s="14">
        <v>80483.100000000006</v>
      </c>
      <c r="P120" s="15">
        <f t="shared" si="1"/>
        <v>0.60000000000000009</v>
      </c>
      <c r="Q120" s="13" t="s">
        <v>32</v>
      </c>
      <c r="R120" s="12" t="s">
        <v>109</v>
      </c>
      <c r="S120" s="12" t="s">
        <v>275</v>
      </c>
    </row>
    <row r="121" spans="1:19" ht="165" x14ac:dyDescent="0.2">
      <c r="A121" s="12" t="s">
        <v>687</v>
      </c>
      <c r="B121" s="12" t="s">
        <v>688</v>
      </c>
      <c r="C121" s="13" t="s">
        <v>689</v>
      </c>
      <c r="D121" s="12" t="s">
        <v>690</v>
      </c>
      <c r="E121" s="12" t="s">
        <v>691</v>
      </c>
      <c r="F121" s="13" t="s">
        <v>269</v>
      </c>
      <c r="G121" s="12" t="s">
        <v>270</v>
      </c>
      <c r="H121" s="12" t="s">
        <v>271</v>
      </c>
      <c r="I121" s="12" t="s">
        <v>272</v>
      </c>
      <c r="J121" s="13" t="s">
        <v>66</v>
      </c>
      <c r="K121" s="13" t="s">
        <v>67</v>
      </c>
      <c r="L121" s="13"/>
      <c r="M121" s="14">
        <v>20906.599999999999</v>
      </c>
      <c r="N121" s="14">
        <v>20906.599999999999</v>
      </c>
      <c r="O121" s="14">
        <v>14023.5</v>
      </c>
      <c r="P121" s="15">
        <f t="shared" si="1"/>
        <v>0.6707690394420901</v>
      </c>
      <c r="Q121" s="13" t="s">
        <v>32</v>
      </c>
      <c r="R121" s="12" t="s">
        <v>97</v>
      </c>
      <c r="S121" s="12" t="s">
        <v>275</v>
      </c>
    </row>
    <row r="122" spans="1:19" ht="195" x14ac:dyDescent="0.2">
      <c r="A122" s="12" t="s">
        <v>692</v>
      </c>
      <c r="B122" s="12" t="s">
        <v>693</v>
      </c>
      <c r="C122" s="13" t="s">
        <v>694</v>
      </c>
      <c r="D122" s="12" t="s">
        <v>695</v>
      </c>
      <c r="E122" s="12" t="s">
        <v>696</v>
      </c>
      <c r="F122" s="13" t="s">
        <v>269</v>
      </c>
      <c r="G122" s="12" t="s">
        <v>270</v>
      </c>
      <c r="H122" s="12" t="s">
        <v>271</v>
      </c>
      <c r="I122" s="12" t="s">
        <v>272</v>
      </c>
      <c r="J122" s="13" t="s">
        <v>585</v>
      </c>
      <c r="K122" s="13" t="s">
        <v>646</v>
      </c>
      <c r="L122" s="13"/>
      <c r="M122" s="14">
        <v>145103.5</v>
      </c>
      <c r="N122" s="14">
        <v>145103.5</v>
      </c>
      <c r="O122" s="14">
        <v>95285.85</v>
      </c>
      <c r="P122" s="15">
        <f t="shared" si="1"/>
        <v>0.65667506297229228</v>
      </c>
      <c r="Q122" s="13" t="s">
        <v>32</v>
      </c>
      <c r="R122" s="12" t="s">
        <v>97</v>
      </c>
      <c r="S122" s="12" t="s">
        <v>275</v>
      </c>
    </row>
    <row r="123" spans="1:19" ht="225" x14ac:dyDescent="0.2">
      <c r="A123" s="12" t="s">
        <v>697</v>
      </c>
      <c r="B123" s="12" t="s">
        <v>698</v>
      </c>
      <c r="C123" s="13" t="s">
        <v>699</v>
      </c>
      <c r="D123" s="12" t="s">
        <v>700</v>
      </c>
      <c r="E123" s="12" t="s">
        <v>701</v>
      </c>
      <c r="F123" s="13" t="s">
        <v>269</v>
      </c>
      <c r="G123" s="12" t="s">
        <v>270</v>
      </c>
      <c r="H123" s="12" t="s">
        <v>271</v>
      </c>
      <c r="I123" s="12" t="s">
        <v>272</v>
      </c>
      <c r="J123" s="13" t="s">
        <v>702</v>
      </c>
      <c r="K123" s="13" t="s">
        <v>703</v>
      </c>
      <c r="L123" s="13"/>
      <c r="M123" s="14">
        <v>100512.5</v>
      </c>
      <c r="N123" s="14">
        <v>100512.5</v>
      </c>
      <c r="O123" s="14">
        <v>62719.8</v>
      </c>
      <c r="P123" s="15">
        <f t="shared" si="1"/>
        <v>0.624</v>
      </c>
      <c r="Q123" s="13" t="s">
        <v>32</v>
      </c>
      <c r="R123" s="12" t="s">
        <v>97</v>
      </c>
      <c r="S123" s="12" t="s">
        <v>275</v>
      </c>
    </row>
    <row r="124" spans="1:19" ht="225" x14ac:dyDescent="0.2">
      <c r="A124" s="12" t="s">
        <v>704</v>
      </c>
      <c r="B124" s="12" t="s">
        <v>705</v>
      </c>
      <c r="C124" s="13" t="s">
        <v>706</v>
      </c>
      <c r="D124" s="12" t="s">
        <v>707</v>
      </c>
      <c r="E124" s="12" t="s">
        <v>708</v>
      </c>
      <c r="F124" s="13" t="s">
        <v>269</v>
      </c>
      <c r="G124" s="12" t="s">
        <v>270</v>
      </c>
      <c r="H124" s="12" t="s">
        <v>271</v>
      </c>
      <c r="I124" s="12" t="s">
        <v>272</v>
      </c>
      <c r="J124" s="13" t="s">
        <v>709</v>
      </c>
      <c r="K124" s="13" t="s">
        <v>710</v>
      </c>
      <c r="L124" s="13"/>
      <c r="M124" s="14">
        <v>34605.54</v>
      </c>
      <c r="N124" s="14">
        <v>34605.54</v>
      </c>
      <c r="O124" s="14">
        <v>22367.15</v>
      </c>
      <c r="P124" s="15">
        <f t="shared" si="1"/>
        <v>0.6463459318941418</v>
      </c>
      <c r="Q124" s="13" t="s">
        <v>32</v>
      </c>
      <c r="R124" s="12" t="s">
        <v>97</v>
      </c>
      <c r="S124" s="12" t="s">
        <v>275</v>
      </c>
    </row>
    <row r="125" spans="1:19" ht="225" x14ac:dyDescent="0.2">
      <c r="A125" s="12" t="s">
        <v>711</v>
      </c>
      <c r="B125" s="12" t="s">
        <v>712</v>
      </c>
      <c r="C125" s="13" t="s">
        <v>713</v>
      </c>
      <c r="D125" s="12" t="s">
        <v>714</v>
      </c>
      <c r="E125" s="12" t="s">
        <v>715</v>
      </c>
      <c r="F125" s="13" t="s">
        <v>269</v>
      </c>
      <c r="G125" s="12" t="s">
        <v>270</v>
      </c>
      <c r="H125" s="12" t="s">
        <v>271</v>
      </c>
      <c r="I125" s="12" t="s">
        <v>272</v>
      </c>
      <c r="J125" s="13" t="s">
        <v>709</v>
      </c>
      <c r="K125" s="13" t="s">
        <v>710</v>
      </c>
      <c r="L125" s="13"/>
      <c r="M125" s="14">
        <v>53363</v>
      </c>
      <c r="N125" s="14">
        <v>53363</v>
      </c>
      <c r="O125" s="14">
        <v>29298.48</v>
      </c>
      <c r="P125" s="15">
        <f t="shared" si="1"/>
        <v>0.54904109589041095</v>
      </c>
      <c r="Q125" s="13" t="s">
        <v>32</v>
      </c>
      <c r="R125" s="12" t="s">
        <v>97</v>
      </c>
      <c r="S125" s="12" t="s">
        <v>275</v>
      </c>
    </row>
    <row r="126" spans="1:19" ht="90" x14ac:dyDescent="0.2">
      <c r="A126" s="12" t="s">
        <v>716</v>
      </c>
      <c r="B126" s="12" t="s">
        <v>717</v>
      </c>
      <c r="C126" s="13" t="s">
        <v>718</v>
      </c>
      <c r="D126" s="12" t="s">
        <v>719</v>
      </c>
      <c r="E126" s="12" t="s">
        <v>645</v>
      </c>
      <c r="F126" s="13" t="s">
        <v>269</v>
      </c>
      <c r="G126" s="12" t="s">
        <v>270</v>
      </c>
      <c r="H126" s="12" t="s">
        <v>271</v>
      </c>
      <c r="I126" s="12" t="s">
        <v>272</v>
      </c>
      <c r="J126" s="13" t="s">
        <v>537</v>
      </c>
      <c r="K126" s="13" t="s">
        <v>720</v>
      </c>
      <c r="L126" s="13"/>
      <c r="M126" s="14">
        <v>240674.44</v>
      </c>
      <c r="N126" s="14">
        <v>240674.44</v>
      </c>
      <c r="O126" s="14">
        <v>151770.22</v>
      </c>
      <c r="P126" s="15">
        <f t="shared" si="1"/>
        <v>0.63060381484631267</v>
      </c>
      <c r="Q126" s="13" t="s">
        <v>32</v>
      </c>
      <c r="R126" s="12" t="s">
        <v>97</v>
      </c>
      <c r="S126" s="12" t="s">
        <v>275</v>
      </c>
    </row>
    <row r="127" spans="1:19" ht="180" x14ac:dyDescent="0.2">
      <c r="A127" s="12" t="s">
        <v>721</v>
      </c>
      <c r="B127" s="12" t="s">
        <v>722</v>
      </c>
      <c r="C127" s="13" t="s">
        <v>723</v>
      </c>
      <c r="D127" s="12" t="s">
        <v>724</v>
      </c>
      <c r="E127" s="12" t="s">
        <v>725</v>
      </c>
      <c r="F127" s="13" t="s">
        <v>269</v>
      </c>
      <c r="G127" s="12" t="s">
        <v>270</v>
      </c>
      <c r="H127" s="12" t="s">
        <v>271</v>
      </c>
      <c r="I127" s="12" t="s">
        <v>272</v>
      </c>
      <c r="J127" s="13" t="s">
        <v>66</v>
      </c>
      <c r="K127" s="13" t="s">
        <v>67</v>
      </c>
      <c r="L127" s="13"/>
      <c r="M127" s="14">
        <v>72208.179999999993</v>
      </c>
      <c r="N127" s="14">
        <v>72208.179999999993</v>
      </c>
      <c r="O127" s="14">
        <v>43652.32</v>
      </c>
      <c r="P127" s="15">
        <f t="shared" si="1"/>
        <v>0.60453427852633879</v>
      </c>
      <c r="Q127" s="13" t="s">
        <v>32</v>
      </c>
      <c r="R127" s="12" t="s">
        <v>97</v>
      </c>
      <c r="S127" s="12" t="s">
        <v>275</v>
      </c>
    </row>
    <row r="128" spans="1:19" ht="210" x14ac:dyDescent="0.2">
      <c r="A128" s="12" t="s">
        <v>726</v>
      </c>
      <c r="B128" s="12" t="s">
        <v>727</v>
      </c>
      <c r="C128" s="13" t="s">
        <v>728</v>
      </c>
      <c r="D128" s="12" t="s">
        <v>729</v>
      </c>
      <c r="E128" s="12" t="s">
        <v>730</v>
      </c>
      <c r="F128" s="13" t="s">
        <v>269</v>
      </c>
      <c r="G128" s="12" t="s">
        <v>270</v>
      </c>
      <c r="H128" s="12" t="s">
        <v>271</v>
      </c>
      <c r="I128" s="12" t="s">
        <v>272</v>
      </c>
      <c r="J128" s="13" t="s">
        <v>66</v>
      </c>
      <c r="K128" s="13" t="s">
        <v>67</v>
      </c>
      <c r="L128" s="13"/>
      <c r="M128" s="14">
        <v>46710.9</v>
      </c>
      <c r="N128" s="14">
        <v>46710.9</v>
      </c>
      <c r="O128" s="14">
        <v>29242.91</v>
      </c>
      <c r="P128" s="15">
        <f t="shared" si="1"/>
        <v>0.6260403888599877</v>
      </c>
      <c r="Q128" s="13" t="s">
        <v>32</v>
      </c>
      <c r="R128" s="12" t="s">
        <v>97</v>
      </c>
      <c r="S128" s="12" t="s">
        <v>275</v>
      </c>
    </row>
    <row r="129" spans="1:19" ht="60" x14ac:dyDescent="0.2">
      <c r="A129" s="12" t="s">
        <v>731</v>
      </c>
      <c r="B129" s="12" t="s">
        <v>732</v>
      </c>
      <c r="C129" s="13" t="s">
        <v>733</v>
      </c>
      <c r="D129" s="12" t="s">
        <v>734</v>
      </c>
      <c r="E129" s="12" t="s">
        <v>735</v>
      </c>
      <c r="F129" s="13" t="s">
        <v>269</v>
      </c>
      <c r="G129" s="12" t="s">
        <v>270</v>
      </c>
      <c r="H129" s="12" t="s">
        <v>271</v>
      </c>
      <c r="I129" s="12" t="s">
        <v>272</v>
      </c>
      <c r="J129" s="13" t="s">
        <v>483</v>
      </c>
      <c r="K129" s="13" t="s">
        <v>282</v>
      </c>
      <c r="L129" s="13"/>
      <c r="M129" s="14">
        <v>24561.599999999999</v>
      </c>
      <c r="N129" s="14">
        <v>24561.599999999999</v>
      </c>
      <c r="O129" s="14">
        <v>14736.96</v>
      </c>
      <c r="P129" s="15">
        <f t="shared" si="1"/>
        <v>0.6</v>
      </c>
      <c r="Q129" s="13" t="s">
        <v>32</v>
      </c>
      <c r="R129" s="12" t="s">
        <v>97</v>
      </c>
      <c r="S129" s="12" t="s">
        <v>275</v>
      </c>
    </row>
    <row r="130" spans="1:19" ht="180" x14ac:dyDescent="0.2">
      <c r="A130" s="12" t="s">
        <v>736</v>
      </c>
      <c r="B130" s="12" t="s">
        <v>737</v>
      </c>
      <c r="C130" s="13" t="s">
        <v>738</v>
      </c>
      <c r="D130" s="12" t="s">
        <v>739</v>
      </c>
      <c r="E130" s="12" t="s">
        <v>740</v>
      </c>
      <c r="F130" s="13" t="s">
        <v>269</v>
      </c>
      <c r="G130" s="12" t="s">
        <v>270</v>
      </c>
      <c r="H130" s="12" t="s">
        <v>271</v>
      </c>
      <c r="I130" s="12" t="s">
        <v>272</v>
      </c>
      <c r="J130" s="13" t="s">
        <v>66</v>
      </c>
      <c r="K130" s="13" t="s">
        <v>67</v>
      </c>
      <c r="L130" s="13"/>
      <c r="M130" s="14">
        <v>37427.199999999997</v>
      </c>
      <c r="N130" s="14">
        <v>37427.199999999997</v>
      </c>
      <c r="O130" s="14">
        <v>23277.97</v>
      </c>
      <c r="P130" s="15">
        <f t="shared" si="1"/>
        <v>0.62195328531121763</v>
      </c>
      <c r="Q130" s="13" t="s">
        <v>32</v>
      </c>
      <c r="R130" s="12" t="s">
        <v>97</v>
      </c>
      <c r="S130" s="12" t="s">
        <v>275</v>
      </c>
    </row>
    <row r="131" spans="1:19" ht="225" x14ac:dyDescent="0.2">
      <c r="A131" s="12" t="s">
        <v>741</v>
      </c>
      <c r="B131" s="12" t="s">
        <v>742</v>
      </c>
      <c r="C131" s="13" t="s">
        <v>743</v>
      </c>
      <c r="D131" s="12" t="s">
        <v>744</v>
      </c>
      <c r="E131" s="12" t="s">
        <v>745</v>
      </c>
      <c r="F131" s="13" t="s">
        <v>269</v>
      </c>
      <c r="G131" s="12" t="s">
        <v>270</v>
      </c>
      <c r="H131" s="12" t="s">
        <v>271</v>
      </c>
      <c r="I131" s="12" t="s">
        <v>272</v>
      </c>
      <c r="J131" s="13" t="s">
        <v>746</v>
      </c>
      <c r="K131" s="13" t="s">
        <v>747</v>
      </c>
      <c r="L131" s="13"/>
      <c r="M131" s="14">
        <v>159942.79999999999</v>
      </c>
      <c r="N131" s="14">
        <v>159942.79999999999</v>
      </c>
      <c r="O131" s="14">
        <v>101126.54</v>
      </c>
      <c r="P131" s="15">
        <f t="shared" si="1"/>
        <v>0.63226691042047534</v>
      </c>
      <c r="Q131" s="13" t="s">
        <v>32</v>
      </c>
      <c r="R131" s="12" t="s">
        <v>97</v>
      </c>
      <c r="S131" s="12" t="s">
        <v>275</v>
      </c>
    </row>
    <row r="132" spans="1:19" ht="240" x14ac:dyDescent="0.2">
      <c r="A132" s="12" t="s">
        <v>748</v>
      </c>
      <c r="B132" s="12" t="s">
        <v>749</v>
      </c>
      <c r="C132" s="13" t="s">
        <v>750</v>
      </c>
      <c r="D132" s="12" t="s">
        <v>751</v>
      </c>
      <c r="E132" s="12" t="s">
        <v>752</v>
      </c>
      <c r="F132" s="13" t="s">
        <v>269</v>
      </c>
      <c r="G132" s="12" t="s">
        <v>270</v>
      </c>
      <c r="H132" s="12" t="s">
        <v>271</v>
      </c>
      <c r="I132" s="12" t="s">
        <v>272</v>
      </c>
      <c r="J132" s="13" t="s">
        <v>66</v>
      </c>
      <c r="K132" s="13" t="s">
        <v>67</v>
      </c>
      <c r="L132" s="13"/>
      <c r="M132" s="14">
        <v>32134.76</v>
      </c>
      <c r="N132" s="14">
        <v>32134.76</v>
      </c>
      <c r="O132" s="14">
        <v>19772.11</v>
      </c>
      <c r="P132" s="15">
        <f t="shared" si="1"/>
        <v>0.6152873088207288</v>
      </c>
      <c r="Q132" s="13" t="s">
        <v>32</v>
      </c>
      <c r="R132" s="12" t="s">
        <v>97</v>
      </c>
      <c r="S132" s="12" t="s">
        <v>275</v>
      </c>
    </row>
    <row r="133" spans="1:19" ht="105" x14ac:dyDescent="0.2">
      <c r="A133" s="12" t="s">
        <v>753</v>
      </c>
      <c r="B133" s="12" t="s">
        <v>754</v>
      </c>
      <c r="C133" s="13" t="s">
        <v>755</v>
      </c>
      <c r="D133" s="12" t="s">
        <v>756</v>
      </c>
      <c r="E133" s="12" t="s">
        <v>757</v>
      </c>
      <c r="F133" s="13" t="s">
        <v>26</v>
      </c>
      <c r="G133" s="12" t="s">
        <v>40</v>
      </c>
      <c r="H133" s="12" t="s">
        <v>474</v>
      </c>
      <c r="I133" s="12" t="s">
        <v>494</v>
      </c>
      <c r="J133" s="13" t="s">
        <v>758</v>
      </c>
      <c r="K133" s="13" t="s">
        <v>759</v>
      </c>
      <c r="L133" s="13"/>
      <c r="M133" s="14">
        <v>3255176.1</v>
      </c>
      <c r="N133" s="14">
        <v>1835053.07</v>
      </c>
      <c r="O133" s="14">
        <v>550515.92000000004</v>
      </c>
      <c r="P133" s="15">
        <f t="shared" si="1"/>
        <v>0.29999999945505662</v>
      </c>
      <c r="Q133" s="13" t="s">
        <v>32</v>
      </c>
      <c r="R133" s="12" t="s">
        <v>97</v>
      </c>
      <c r="S133" s="12" t="s">
        <v>46</v>
      </c>
    </row>
    <row r="134" spans="1:19" ht="120" x14ac:dyDescent="0.2">
      <c r="A134" s="12" t="s">
        <v>760</v>
      </c>
      <c r="B134" s="12" t="s">
        <v>761</v>
      </c>
      <c r="C134" s="13" t="s">
        <v>762</v>
      </c>
      <c r="D134" s="12" t="s">
        <v>763</v>
      </c>
      <c r="E134" s="12" t="s">
        <v>764</v>
      </c>
      <c r="F134" s="13" t="s">
        <v>26</v>
      </c>
      <c r="G134" s="12" t="s">
        <v>40</v>
      </c>
      <c r="H134" s="12" t="s">
        <v>474</v>
      </c>
      <c r="I134" s="12" t="s">
        <v>494</v>
      </c>
      <c r="J134" s="13" t="s">
        <v>765</v>
      </c>
      <c r="K134" s="13" t="s">
        <v>766</v>
      </c>
      <c r="L134" s="13"/>
      <c r="M134" s="14">
        <v>4277111.21</v>
      </c>
      <c r="N134" s="14">
        <v>4154611.21</v>
      </c>
      <c r="O134" s="14">
        <v>1454113.92</v>
      </c>
      <c r="P134" s="15">
        <f t="shared" si="1"/>
        <v>0.34999999915756258</v>
      </c>
      <c r="Q134" s="13" t="s">
        <v>32</v>
      </c>
      <c r="R134" s="12" t="s">
        <v>109</v>
      </c>
      <c r="S134" s="12" t="s">
        <v>46</v>
      </c>
    </row>
    <row r="135" spans="1:19" ht="165" x14ac:dyDescent="0.2">
      <c r="A135" s="12" t="s">
        <v>767</v>
      </c>
      <c r="B135" s="12" t="s">
        <v>768</v>
      </c>
      <c r="C135" s="13" t="s">
        <v>769</v>
      </c>
      <c r="D135" s="12" t="s">
        <v>770</v>
      </c>
      <c r="E135" s="12" t="s">
        <v>771</v>
      </c>
      <c r="F135" s="13" t="s">
        <v>269</v>
      </c>
      <c r="G135" s="12" t="s">
        <v>270</v>
      </c>
      <c r="H135" s="12" t="s">
        <v>271</v>
      </c>
      <c r="I135" s="12" t="s">
        <v>272</v>
      </c>
      <c r="J135" s="13" t="s">
        <v>66</v>
      </c>
      <c r="K135" s="13" t="s">
        <v>67</v>
      </c>
      <c r="L135" s="13"/>
      <c r="M135" s="14">
        <v>63158.400000000001</v>
      </c>
      <c r="N135" s="14">
        <v>63158.400000000001</v>
      </c>
      <c r="O135" s="14">
        <v>39395.07</v>
      </c>
      <c r="P135" s="15">
        <f t="shared" si="1"/>
        <v>0.62375028499772001</v>
      </c>
      <c r="Q135" s="13" t="s">
        <v>32</v>
      </c>
      <c r="R135" s="12" t="s">
        <v>97</v>
      </c>
      <c r="S135" s="12" t="s">
        <v>275</v>
      </c>
    </row>
    <row r="136" spans="1:19" ht="165" x14ac:dyDescent="0.2">
      <c r="A136" s="12" t="s">
        <v>772</v>
      </c>
      <c r="B136" s="12" t="s">
        <v>773</v>
      </c>
      <c r="C136" s="13" t="s">
        <v>774</v>
      </c>
      <c r="D136" s="12" t="s">
        <v>775</v>
      </c>
      <c r="E136" s="12" t="s">
        <v>776</v>
      </c>
      <c r="F136" s="13" t="s">
        <v>269</v>
      </c>
      <c r="G136" s="12" t="s">
        <v>270</v>
      </c>
      <c r="H136" s="12" t="s">
        <v>271</v>
      </c>
      <c r="I136" s="12" t="s">
        <v>272</v>
      </c>
      <c r="J136" s="13" t="s">
        <v>777</v>
      </c>
      <c r="K136" s="13" t="s">
        <v>288</v>
      </c>
      <c r="L136" s="13"/>
      <c r="M136" s="14">
        <v>27851.1</v>
      </c>
      <c r="N136" s="14">
        <v>27851.1</v>
      </c>
      <c r="O136" s="14">
        <v>17215.03</v>
      </c>
      <c r="P136" s="15">
        <f t="shared" ref="P136:P199" si="2">IFERROR(O136/N136,"")</f>
        <v>0.61810951811598103</v>
      </c>
      <c r="Q136" s="13" t="s">
        <v>32</v>
      </c>
      <c r="R136" s="12" t="s">
        <v>109</v>
      </c>
      <c r="S136" s="12" t="s">
        <v>275</v>
      </c>
    </row>
    <row r="137" spans="1:19" ht="210" x14ac:dyDescent="0.2">
      <c r="A137" s="12" t="s">
        <v>778</v>
      </c>
      <c r="B137" s="12" t="s">
        <v>779</v>
      </c>
      <c r="C137" s="13" t="s">
        <v>780</v>
      </c>
      <c r="D137" s="12" t="s">
        <v>781</v>
      </c>
      <c r="E137" s="12" t="s">
        <v>782</v>
      </c>
      <c r="F137" s="13" t="s">
        <v>269</v>
      </c>
      <c r="G137" s="12" t="s">
        <v>270</v>
      </c>
      <c r="H137" s="12" t="s">
        <v>271</v>
      </c>
      <c r="I137" s="12" t="s">
        <v>272</v>
      </c>
      <c r="J137" s="13" t="s">
        <v>783</v>
      </c>
      <c r="K137" s="13" t="s">
        <v>784</v>
      </c>
      <c r="L137" s="13"/>
      <c r="M137" s="14">
        <v>36798.54</v>
      </c>
      <c r="N137" s="14">
        <v>36798.54</v>
      </c>
      <c r="O137" s="14">
        <v>23120.080000000002</v>
      </c>
      <c r="P137" s="15">
        <f t="shared" si="2"/>
        <v>0.62828797012055371</v>
      </c>
      <c r="Q137" s="13" t="s">
        <v>32</v>
      </c>
      <c r="R137" s="12" t="s">
        <v>97</v>
      </c>
      <c r="S137" s="12" t="s">
        <v>275</v>
      </c>
    </row>
    <row r="138" spans="1:19" ht="409.5" x14ac:dyDescent="0.2">
      <c r="A138" s="12" t="s">
        <v>785</v>
      </c>
      <c r="B138" s="12" t="s">
        <v>786</v>
      </c>
      <c r="C138" s="13" t="s">
        <v>787</v>
      </c>
      <c r="D138" s="12" t="s">
        <v>788</v>
      </c>
      <c r="E138" s="12" t="s">
        <v>789</v>
      </c>
      <c r="F138" s="13" t="s">
        <v>26</v>
      </c>
      <c r="G138" s="12" t="s">
        <v>40</v>
      </c>
      <c r="H138" s="12" t="s">
        <v>790</v>
      </c>
      <c r="I138" s="12" t="s">
        <v>791</v>
      </c>
      <c r="J138" s="13" t="s">
        <v>777</v>
      </c>
      <c r="K138" s="13" t="s">
        <v>288</v>
      </c>
      <c r="L138" s="13"/>
      <c r="M138" s="14">
        <v>557159</v>
      </c>
      <c r="N138" s="14">
        <v>557159</v>
      </c>
      <c r="O138" s="14">
        <v>278579.5</v>
      </c>
      <c r="P138" s="15">
        <f t="shared" si="2"/>
        <v>0.5</v>
      </c>
      <c r="Q138" s="13" t="s">
        <v>32</v>
      </c>
      <c r="R138" s="12" t="s">
        <v>360</v>
      </c>
      <c r="S138" s="12" t="s">
        <v>792</v>
      </c>
    </row>
    <row r="139" spans="1:19" ht="409.5" x14ac:dyDescent="0.2">
      <c r="A139" s="12" t="s">
        <v>793</v>
      </c>
      <c r="B139" s="12" t="s">
        <v>794</v>
      </c>
      <c r="C139" s="13" t="s">
        <v>795</v>
      </c>
      <c r="D139" s="12" t="s">
        <v>796</v>
      </c>
      <c r="E139" s="12" t="s">
        <v>797</v>
      </c>
      <c r="F139" s="13" t="s">
        <v>26</v>
      </c>
      <c r="G139" s="12" t="s">
        <v>40</v>
      </c>
      <c r="H139" s="12" t="s">
        <v>790</v>
      </c>
      <c r="I139" s="12" t="s">
        <v>791</v>
      </c>
      <c r="J139" s="13" t="s">
        <v>798</v>
      </c>
      <c r="K139" s="13" t="s">
        <v>799</v>
      </c>
      <c r="L139" s="13"/>
      <c r="M139" s="14">
        <v>931925.12</v>
      </c>
      <c r="N139" s="14">
        <v>921925.12</v>
      </c>
      <c r="O139" s="14">
        <v>460962.56</v>
      </c>
      <c r="P139" s="15">
        <f t="shared" si="2"/>
        <v>0.5</v>
      </c>
      <c r="Q139" s="13" t="s">
        <v>32</v>
      </c>
      <c r="R139" s="12" t="s">
        <v>97</v>
      </c>
      <c r="S139" s="12" t="s">
        <v>792</v>
      </c>
    </row>
    <row r="140" spans="1:19" ht="75" x14ac:dyDescent="0.2">
      <c r="A140" s="12" t="s">
        <v>800</v>
      </c>
      <c r="B140" s="12" t="s">
        <v>801</v>
      </c>
      <c r="C140" s="13" t="s">
        <v>802</v>
      </c>
      <c r="D140" s="12" t="s">
        <v>803</v>
      </c>
      <c r="E140" s="12" t="s">
        <v>804</v>
      </c>
      <c r="F140" s="13" t="s">
        <v>26</v>
      </c>
      <c r="G140" s="12" t="s">
        <v>40</v>
      </c>
      <c r="H140" s="12" t="s">
        <v>474</v>
      </c>
      <c r="I140" s="12" t="s">
        <v>494</v>
      </c>
      <c r="J140" s="13" t="s">
        <v>805</v>
      </c>
      <c r="K140" s="13" t="s">
        <v>806</v>
      </c>
      <c r="L140" s="13"/>
      <c r="M140" s="14">
        <v>3507852.79</v>
      </c>
      <c r="N140" s="14">
        <v>3507852.79</v>
      </c>
      <c r="O140" s="14">
        <v>1227748.48</v>
      </c>
      <c r="P140" s="15">
        <f t="shared" si="2"/>
        <v>0.35000000099776135</v>
      </c>
      <c r="Q140" s="13" t="s">
        <v>32</v>
      </c>
      <c r="R140" s="12" t="s">
        <v>97</v>
      </c>
      <c r="S140" s="12" t="s">
        <v>46</v>
      </c>
    </row>
    <row r="141" spans="1:19" ht="315" x14ac:dyDescent="0.2">
      <c r="A141" s="12" t="s">
        <v>807</v>
      </c>
      <c r="B141" s="12" t="s">
        <v>808</v>
      </c>
      <c r="C141" s="13" t="s">
        <v>809</v>
      </c>
      <c r="D141" s="12" t="s">
        <v>810</v>
      </c>
      <c r="E141" s="12" t="s">
        <v>811</v>
      </c>
      <c r="F141" s="13" t="s">
        <v>26</v>
      </c>
      <c r="G141" s="12" t="s">
        <v>40</v>
      </c>
      <c r="H141" s="12" t="s">
        <v>790</v>
      </c>
      <c r="I141" s="12" t="s">
        <v>791</v>
      </c>
      <c r="J141" s="13" t="s">
        <v>347</v>
      </c>
      <c r="K141" s="13" t="s">
        <v>348</v>
      </c>
      <c r="L141" s="13"/>
      <c r="M141" s="14">
        <v>1004770.32</v>
      </c>
      <c r="N141" s="14">
        <v>954870.32</v>
      </c>
      <c r="O141" s="14">
        <v>477435.16</v>
      </c>
      <c r="P141" s="15">
        <f t="shared" si="2"/>
        <v>0.5</v>
      </c>
      <c r="Q141" s="13" t="s">
        <v>32</v>
      </c>
      <c r="R141" s="12" t="s">
        <v>109</v>
      </c>
      <c r="S141" s="12" t="s">
        <v>792</v>
      </c>
    </row>
    <row r="142" spans="1:19" ht="405" x14ac:dyDescent="0.2">
      <c r="A142" s="12" t="s">
        <v>812</v>
      </c>
      <c r="B142" s="12" t="s">
        <v>813</v>
      </c>
      <c r="C142" s="13" t="s">
        <v>814</v>
      </c>
      <c r="D142" s="12" t="s">
        <v>815</v>
      </c>
      <c r="E142" s="12" t="s">
        <v>816</v>
      </c>
      <c r="F142" s="13" t="s">
        <v>26</v>
      </c>
      <c r="G142" s="12" t="s">
        <v>40</v>
      </c>
      <c r="H142" s="12" t="s">
        <v>790</v>
      </c>
      <c r="I142" s="12" t="s">
        <v>791</v>
      </c>
      <c r="J142" s="13" t="s">
        <v>798</v>
      </c>
      <c r="K142" s="13" t="s">
        <v>799</v>
      </c>
      <c r="L142" s="13"/>
      <c r="M142" s="14">
        <v>795128.26</v>
      </c>
      <c r="N142" s="14">
        <v>395962.5</v>
      </c>
      <c r="O142" s="14">
        <v>197981.25</v>
      </c>
      <c r="P142" s="15">
        <f t="shared" si="2"/>
        <v>0.5</v>
      </c>
      <c r="Q142" s="13" t="s">
        <v>32</v>
      </c>
      <c r="R142" s="12" t="s">
        <v>97</v>
      </c>
      <c r="S142" s="12" t="s">
        <v>792</v>
      </c>
    </row>
    <row r="143" spans="1:19" ht="90" x14ac:dyDescent="0.2">
      <c r="A143" s="12" t="s">
        <v>817</v>
      </c>
      <c r="B143" s="12" t="s">
        <v>557</v>
      </c>
      <c r="C143" s="13" t="s">
        <v>558</v>
      </c>
      <c r="D143" s="12" t="s">
        <v>818</v>
      </c>
      <c r="E143" s="12" t="s">
        <v>819</v>
      </c>
      <c r="F143" s="13" t="s">
        <v>26</v>
      </c>
      <c r="G143" s="12" t="s">
        <v>40</v>
      </c>
      <c r="H143" s="12" t="s">
        <v>474</v>
      </c>
      <c r="I143" s="12" t="s">
        <v>494</v>
      </c>
      <c r="J143" s="13" t="s">
        <v>820</v>
      </c>
      <c r="K143" s="13" t="s">
        <v>821</v>
      </c>
      <c r="L143" s="13"/>
      <c r="M143" s="14">
        <v>3562030.56</v>
      </c>
      <c r="N143" s="14">
        <v>3562030.56</v>
      </c>
      <c r="O143" s="14">
        <v>1068609.17</v>
      </c>
      <c r="P143" s="15">
        <f t="shared" si="2"/>
        <v>0.30000000056147746</v>
      </c>
      <c r="Q143" s="13" t="s">
        <v>32</v>
      </c>
      <c r="R143" s="12" t="s">
        <v>97</v>
      </c>
      <c r="S143" s="12" t="s">
        <v>46</v>
      </c>
    </row>
    <row r="144" spans="1:19" ht="409.5" x14ac:dyDescent="0.2">
      <c r="A144" s="12" t="s">
        <v>822</v>
      </c>
      <c r="B144" s="12" t="s">
        <v>823</v>
      </c>
      <c r="C144" s="13" t="s">
        <v>824</v>
      </c>
      <c r="D144" s="12" t="s">
        <v>825</v>
      </c>
      <c r="E144" s="12" t="s">
        <v>826</v>
      </c>
      <c r="F144" s="13" t="s">
        <v>26</v>
      </c>
      <c r="G144" s="12" t="s">
        <v>40</v>
      </c>
      <c r="H144" s="12" t="s">
        <v>790</v>
      </c>
      <c r="I144" s="12" t="s">
        <v>791</v>
      </c>
      <c r="J144" s="13" t="s">
        <v>798</v>
      </c>
      <c r="K144" s="13" t="s">
        <v>799</v>
      </c>
      <c r="L144" s="13"/>
      <c r="M144" s="14">
        <v>868985</v>
      </c>
      <c r="N144" s="14">
        <v>633825</v>
      </c>
      <c r="O144" s="14">
        <v>316912.5</v>
      </c>
      <c r="P144" s="15">
        <f t="shared" si="2"/>
        <v>0.5</v>
      </c>
      <c r="Q144" s="13" t="s">
        <v>32</v>
      </c>
      <c r="R144" s="12" t="s">
        <v>97</v>
      </c>
      <c r="S144" s="12" t="s">
        <v>792</v>
      </c>
    </row>
    <row r="145" spans="1:19" ht="300" x14ac:dyDescent="0.2">
      <c r="A145" s="12" t="s">
        <v>827</v>
      </c>
      <c r="B145" s="12" t="s">
        <v>828</v>
      </c>
      <c r="C145" s="13" t="s">
        <v>829</v>
      </c>
      <c r="D145" s="12" t="s">
        <v>830</v>
      </c>
      <c r="E145" s="12" t="s">
        <v>831</v>
      </c>
      <c r="F145" s="13" t="s">
        <v>26</v>
      </c>
      <c r="G145" s="12" t="s">
        <v>40</v>
      </c>
      <c r="H145" s="12" t="s">
        <v>790</v>
      </c>
      <c r="I145" s="12" t="s">
        <v>791</v>
      </c>
      <c r="J145" s="13" t="s">
        <v>832</v>
      </c>
      <c r="K145" s="13" t="s">
        <v>833</v>
      </c>
      <c r="L145" s="13"/>
      <c r="M145" s="14">
        <v>372398.39</v>
      </c>
      <c r="N145" s="14">
        <v>352907.77</v>
      </c>
      <c r="O145" s="14">
        <v>176453.89</v>
      </c>
      <c r="P145" s="15">
        <f t="shared" si="2"/>
        <v>0.50000001416800766</v>
      </c>
      <c r="Q145" s="13" t="s">
        <v>32</v>
      </c>
      <c r="R145" s="12" t="s">
        <v>97</v>
      </c>
      <c r="S145" s="12" t="s">
        <v>792</v>
      </c>
    </row>
    <row r="146" spans="1:19" ht="105" x14ac:dyDescent="0.2">
      <c r="A146" s="12" t="s">
        <v>834</v>
      </c>
      <c r="B146" s="12" t="s">
        <v>835</v>
      </c>
      <c r="C146" s="13" t="s">
        <v>836</v>
      </c>
      <c r="D146" s="12" t="s">
        <v>837</v>
      </c>
      <c r="E146" s="12" t="s">
        <v>838</v>
      </c>
      <c r="F146" s="13" t="s">
        <v>26</v>
      </c>
      <c r="G146" s="12" t="s">
        <v>40</v>
      </c>
      <c r="H146" s="12" t="s">
        <v>474</v>
      </c>
      <c r="I146" s="12" t="s">
        <v>475</v>
      </c>
      <c r="J146" s="13" t="s">
        <v>839</v>
      </c>
      <c r="K146" s="13" t="s">
        <v>840</v>
      </c>
      <c r="L146" s="13"/>
      <c r="M146" s="14">
        <v>6079217</v>
      </c>
      <c r="N146" s="14">
        <v>5972383</v>
      </c>
      <c r="O146" s="14">
        <v>2388953.2000000002</v>
      </c>
      <c r="P146" s="15">
        <f t="shared" si="2"/>
        <v>0.4</v>
      </c>
      <c r="Q146" s="13" t="s">
        <v>32</v>
      </c>
      <c r="R146" s="12" t="s">
        <v>109</v>
      </c>
      <c r="S146" s="12" t="s">
        <v>46</v>
      </c>
    </row>
    <row r="147" spans="1:19" ht="409.5" x14ac:dyDescent="0.2">
      <c r="A147" s="12" t="s">
        <v>841</v>
      </c>
      <c r="B147" s="12" t="s">
        <v>842</v>
      </c>
      <c r="C147" s="13" t="s">
        <v>843</v>
      </c>
      <c r="D147" s="12" t="s">
        <v>844</v>
      </c>
      <c r="E147" s="12" t="s">
        <v>845</v>
      </c>
      <c r="F147" s="13" t="s">
        <v>26</v>
      </c>
      <c r="G147" s="12" t="s">
        <v>40</v>
      </c>
      <c r="H147" s="12" t="s">
        <v>790</v>
      </c>
      <c r="I147" s="12" t="s">
        <v>791</v>
      </c>
      <c r="J147" s="13" t="s">
        <v>798</v>
      </c>
      <c r="K147" s="13" t="s">
        <v>799</v>
      </c>
      <c r="L147" s="13"/>
      <c r="M147" s="14">
        <v>425731.25</v>
      </c>
      <c r="N147" s="14">
        <v>313731.25</v>
      </c>
      <c r="O147" s="14">
        <v>156865.63</v>
      </c>
      <c r="P147" s="15">
        <f t="shared" si="2"/>
        <v>0.50000001593720744</v>
      </c>
      <c r="Q147" s="13" t="s">
        <v>32</v>
      </c>
      <c r="R147" s="12" t="s">
        <v>109</v>
      </c>
      <c r="S147" s="12" t="s">
        <v>792</v>
      </c>
    </row>
    <row r="148" spans="1:19" ht="300" x14ac:dyDescent="0.2">
      <c r="A148" s="12" t="s">
        <v>846</v>
      </c>
      <c r="B148" s="12" t="s">
        <v>847</v>
      </c>
      <c r="C148" s="13" t="s">
        <v>848</v>
      </c>
      <c r="D148" s="12" t="s">
        <v>849</v>
      </c>
      <c r="E148" s="12" t="s">
        <v>850</v>
      </c>
      <c r="F148" s="13" t="s">
        <v>26</v>
      </c>
      <c r="G148" s="12" t="s">
        <v>40</v>
      </c>
      <c r="H148" s="12" t="s">
        <v>790</v>
      </c>
      <c r="I148" s="12" t="s">
        <v>791</v>
      </c>
      <c r="J148" s="13" t="s">
        <v>851</v>
      </c>
      <c r="K148" s="13" t="s">
        <v>852</v>
      </c>
      <c r="L148" s="13"/>
      <c r="M148" s="14">
        <v>473675</v>
      </c>
      <c r="N148" s="14">
        <v>458082.5</v>
      </c>
      <c r="O148" s="14">
        <v>229041.25</v>
      </c>
      <c r="P148" s="15">
        <f t="shared" si="2"/>
        <v>0.5</v>
      </c>
      <c r="Q148" s="13" t="s">
        <v>32</v>
      </c>
      <c r="R148" s="12" t="s">
        <v>97</v>
      </c>
      <c r="S148" s="12" t="s">
        <v>792</v>
      </c>
    </row>
    <row r="149" spans="1:19" ht="409.5" x14ac:dyDescent="0.2">
      <c r="A149" s="12" t="s">
        <v>853</v>
      </c>
      <c r="B149" s="12" t="s">
        <v>854</v>
      </c>
      <c r="C149" s="13" t="s">
        <v>855</v>
      </c>
      <c r="D149" s="12" t="s">
        <v>856</v>
      </c>
      <c r="E149" s="12" t="s">
        <v>857</v>
      </c>
      <c r="F149" s="13" t="s">
        <v>26</v>
      </c>
      <c r="G149" s="12" t="s">
        <v>40</v>
      </c>
      <c r="H149" s="12" t="s">
        <v>790</v>
      </c>
      <c r="I149" s="12" t="s">
        <v>791</v>
      </c>
      <c r="J149" s="13" t="s">
        <v>798</v>
      </c>
      <c r="K149" s="13" t="s">
        <v>799</v>
      </c>
      <c r="L149" s="13"/>
      <c r="M149" s="14">
        <v>247642.69</v>
      </c>
      <c r="N149" s="14">
        <v>229642.01</v>
      </c>
      <c r="O149" s="14">
        <v>114821.01</v>
      </c>
      <c r="P149" s="15">
        <f t="shared" si="2"/>
        <v>0.50000002177301961</v>
      </c>
      <c r="Q149" s="13" t="s">
        <v>32</v>
      </c>
      <c r="R149" s="12" t="s">
        <v>97</v>
      </c>
      <c r="S149" s="12" t="s">
        <v>792</v>
      </c>
    </row>
    <row r="150" spans="1:19" ht="409.5" x14ac:dyDescent="0.2">
      <c r="A150" s="12" t="s">
        <v>858</v>
      </c>
      <c r="B150" s="12" t="s">
        <v>859</v>
      </c>
      <c r="C150" s="13" t="s">
        <v>860</v>
      </c>
      <c r="D150" s="12" t="s">
        <v>861</v>
      </c>
      <c r="E150" s="12" t="s">
        <v>862</v>
      </c>
      <c r="F150" s="13" t="s">
        <v>26</v>
      </c>
      <c r="G150" s="12" t="s">
        <v>40</v>
      </c>
      <c r="H150" s="12" t="s">
        <v>790</v>
      </c>
      <c r="I150" s="12" t="s">
        <v>791</v>
      </c>
      <c r="J150" s="13" t="s">
        <v>798</v>
      </c>
      <c r="K150" s="13" t="s">
        <v>799</v>
      </c>
      <c r="L150" s="13"/>
      <c r="M150" s="14">
        <v>1456537.74</v>
      </c>
      <c r="N150" s="14">
        <v>1357711.74</v>
      </c>
      <c r="O150" s="14">
        <v>678855.87</v>
      </c>
      <c r="P150" s="15">
        <f t="shared" si="2"/>
        <v>0.5</v>
      </c>
      <c r="Q150" s="13" t="s">
        <v>32</v>
      </c>
      <c r="R150" s="12" t="s">
        <v>97</v>
      </c>
      <c r="S150" s="12" t="s">
        <v>792</v>
      </c>
    </row>
    <row r="151" spans="1:19" ht="90" x14ac:dyDescent="0.2">
      <c r="A151" s="12" t="s">
        <v>863</v>
      </c>
      <c r="B151" s="12" t="s">
        <v>864</v>
      </c>
      <c r="C151" s="13" t="s">
        <v>865</v>
      </c>
      <c r="D151" s="12" t="s">
        <v>866</v>
      </c>
      <c r="E151" s="12" t="s">
        <v>867</v>
      </c>
      <c r="F151" s="13" t="s">
        <v>26</v>
      </c>
      <c r="G151" s="12" t="s">
        <v>40</v>
      </c>
      <c r="H151" s="12" t="s">
        <v>790</v>
      </c>
      <c r="I151" s="12" t="s">
        <v>791</v>
      </c>
      <c r="J151" s="13" t="s">
        <v>798</v>
      </c>
      <c r="K151" s="13" t="s">
        <v>799</v>
      </c>
      <c r="L151" s="13"/>
      <c r="M151" s="14">
        <v>576425</v>
      </c>
      <c r="N151" s="14">
        <v>481425</v>
      </c>
      <c r="O151" s="14">
        <v>240712.5</v>
      </c>
      <c r="P151" s="15">
        <f t="shared" si="2"/>
        <v>0.5</v>
      </c>
      <c r="Q151" s="13" t="s">
        <v>32</v>
      </c>
      <c r="R151" s="12" t="s">
        <v>109</v>
      </c>
      <c r="S151" s="12" t="s">
        <v>792</v>
      </c>
    </row>
    <row r="152" spans="1:19" ht="409.5" x14ac:dyDescent="0.2">
      <c r="A152" s="12" t="s">
        <v>868</v>
      </c>
      <c r="B152" s="12" t="s">
        <v>869</v>
      </c>
      <c r="C152" s="13" t="s">
        <v>870</v>
      </c>
      <c r="D152" s="12" t="s">
        <v>871</v>
      </c>
      <c r="E152" s="12" t="s">
        <v>872</v>
      </c>
      <c r="F152" s="13" t="s">
        <v>26</v>
      </c>
      <c r="G152" s="12" t="s">
        <v>40</v>
      </c>
      <c r="H152" s="12" t="s">
        <v>790</v>
      </c>
      <c r="I152" s="12" t="s">
        <v>791</v>
      </c>
      <c r="J152" s="13" t="s">
        <v>777</v>
      </c>
      <c r="K152" s="13" t="s">
        <v>288</v>
      </c>
      <c r="L152" s="13"/>
      <c r="M152" s="14">
        <v>412324.04</v>
      </c>
      <c r="N152" s="14">
        <v>412324.04</v>
      </c>
      <c r="O152" s="14">
        <v>206162.02</v>
      </c>
      <c r="P152" s="15">
        <f t="shared" si="2"/>
        <v>0.5</v>
      </c>
      <c r="Q152" s="13" t="s">
        <v>32</v>
      </c>
      <c r="R152" s="12" t="s">
        <v>97</v>
      </c>
      <c r="S152" s="12" t="s">
        <v>792</v>
      </c>
    </row>
    <row r="153" spans="1:19" ht="75" x14ac:dyDescent="0.2">
      <c r="A153" s="12" t="s">
        <v>873</v>
      </c>
      <c r="B153" s="12" t="s">
        <v>874</v>
      </c>
      <c r="C153" s="13" t="s">
        <v>875</v>
      </c>
      <c r="D153" s="12" t="s">
        <v>876</v>
      </c>
      <c r="E153" s="12" t="s">
        <v>877</v>
      </c>
      <c r="F153" s="13" t="s">
        <v>26</v>
      </c>
      <c r="G153" s="12" t="s">
        <v>40</v>
      </c>
      <c r="H153" s="12" t="s">
        <v>474</v>
      </c>
      <c r="I153" s="12" t="s">
        <v>494</v>
      </c>
      <c r="J153" s="13" t="s">
        <v>878</v>
      </c>
      <c r="K153" s="13" t="s">
        <v>879</v>
      </c>
      <c r="L153" s="13"/>
      <c r="M153" s="14">
        <v>5030363</v>
      </c>
      <c r="N153" s="14">
        <v>5030363</v>
      </c>
      <c r="O153" s="14">
        <v>1760627.05</v>
      </c>
      <c r="P153" s="15">
        <f t="shared" si="2"/>
        <v>0.35000000000000003</v>
      </c>
      <c r="Q153" s="13" t="s">
        <v>32</v>
      </c>
      <c r="R153" s="12" t="s">
        <v>97</v>
      </c>
      <c r="S153" s="12" t="s">
        <v>46</v>
      </c>
    </row>
    <row r="154" spans="1:19" ht="409.5" x14ac:dyDescent="0.2">
      <c r="A154" s="12" t="s">
        <v>880</v>
      </c>
      <c r="B154" s="12" t="s">
        <v>881</v>
      </c>
      <c r="C154" s="13" t="s">
        <v>882</v>
      </c>
      <c r="D154" s="12" t="s">
        <v>883</v>
      </c>
      <c r="E154" s="12" t="s">
        <v>884</v>
      </c>
      <c r="F154" s="13" t="s">
        <v>26</v>
      </c>
      <c r="G154" s="12" t="s">
        <v>40</v>
      </c>
      <c r="H154" s="12" t="s">
        <v>790</v>
      </c>
      <c r="I154" s="12" t="s">
        <v>791</v>
      </c>
      <c r="J154" s="13" t="s">
        <v>777</v>
      </c>
      <c r="K154" s="13" t="s">
        <v>288</v>
      </c>
      <c r="L154" s="13"/>
      <c r="M154" s="14">
        <v>251577.5</v>
      </c>
      <c r="N154" s="14">
        <v>236577.5</v>
      </c>
      <c r="O154" s="14">
        <v>118288.75</v>
      </c>
      <c r="P154" s="15">
        <f t="shared" si="2"/>
        <v>0.5</v>
      </c>
      <c r="Q154" s="13" t="s">
        <v>32</v>
      </c>
      <c r="R154" s="12" t="s">
        <v>97</v>
      </c>
      <c r="S154" s="12" t="s">
        <v>792</v>
      </c>
    </row>
    <row r="155" spans="1:19" ht="390" x14ac:dyDescent="0.2">
      <c r="A155" s="12" t="s">
        <v>885</v>
      </c>
      <c r="B155" s="12" t="s">
        <v>886</v>
      </c>
      <c r="C155" s="13" t="s">
        <v>887</v>
      </c>
      <c r="D155" s="12" t="s">
        <v>888</v>
      </c>
      <c r="E155" s="12" t="s">
        <v>889</v>
      </c>
      <c r="F155" s="13" t="s">
        <v>26</v>
      </c>
      <c r="G155" s="12" t="s">
        <v>40</v>
      </c>
      <c r="H155" s="12" t="s">
        <v>790</v>
      </c>
      <c r="I155" s="12" t="s">
        <v>791</v>
      </c>
      <c r="J155" s="13" t="s">
        <v>425</v>
      </c>
      <c r="K155" s="13" t="s">
        <v>426</v>
      </c>
      <c r="L155" s="13"/>
      <c r="M155" s="14">
        <v>247178</v>
      </c>
      <c r="N155" s="14">
        <v>247178</v>
      </c>
      <c r="O155" s="14">
        <v>123589</v>
      </c>
      <c r="P155" s="15">
        <f t="shared" si="2"/>
        <v>0.5</v>
      </c>
      <c r="Q155" s="13" t="s">
        <v>32</v>
      </c>
      <c r="R155" s="12" t="s">
        <v>97</v>
      </c>
      <c r="S155" s="12" t="s">
        <v>792</v>
      </c>
    </row>
    <row r="156" spans="1:19" ht="409.5" x14ac:dyDescent="0.2">
      <c r="A156" s="12" t="s">
        <v>890</v>
      </c>
      <c r="B156" s="12" t="s">
        <v>891</v>
      </c>
      <c r="C156" s="13" t="s">
        <v>892</v>
      </c>
      <c r="D156" s="12" t="s">
        <v>893</v>
      </c>
      <c r="E156" s="12" t="s">
        <v>894</v>
      </c>
      <c r="F156" s="13" t="s">
        <v>26</v>
      </c>
      <c r="G156" s="12" t="s">
        <v>40</v>
      </c>
      <c r="H156" s="12" t="s">
        <v>790</v>
      </c>
      <c r="I156" s="12" t="s">
        <v>791</v>
      </c>
      <c r="J156" s="13" t="s">
        <v>30</v>
      </c>
      <c r="K156" s="13" t="s">
        <v>31</v>
      </c>
      <c r="L156" s="13"/>
      <c r="M156" s="14">
        <v>825359</v>
      </c>
      <c r="N156" s="14">
        <v>522962.5</v>
      </c>
      <c r="O156" s="14">
        <v>261481.25</v>
      </c>
      <c r="P156" s="15">
        <f t="shared" si="2"/>
        <v>0.5</v>
      </c>
      <c r="Q156" s="13" t="s">
        <v>32</v>
      </c>
      <c r="R156" s="12" t="s">
        <v>109</v>
      </c>
      <c r="S156" s="12" t="s">
        <v>792</v>
      </c>
    </row>
    <row r="157" spans="1:19" ht="105" x14ac:dyDescent="0.2">
      <c r="A157" s="12" t="s">
        <v>895</v>
      </c>
      <c r="B157" s="12" t="s">
        <v>896</v>
      </c>
      <c r="C157" s="13" t="s">
        <v>897</v>
      </c>
      <c r="D157" s="12" t="s">
        <v>898</v>
      </c>
      <c r="E157" s="12" t="s">
        <v>899</v>
      </c>
      <c r="F157" s="13" t="s">
        <v>26</v>
      </c>
      <c r="G157" s="12" t="s">
        <v>40</v>
      </c>
      <c r="H157" s="12" t="s">
        <v>474</v>
      </c>
      <c r="I157" s="12" t="s">
        <v>494</v>
      </c>
      <c r="J157" s="13" t="s">
        <v>900</v>
      </c>
      <c r="K157" s="13" t="s">
        <v>901</v>
      </c>
      <c r="L157" s="13"/>
      <c r="M157" s="14">
        <v>4157500</v>
      </c>
      <c r="N157" s="14">
        <v>4135000</v>
      </c>
      <c r="O157" s="14">
        <v>1654000</v>
      </c>
      <c r="P157" s="15">
        <f t="shared" si="2"/>
        <v>0.4</v>
      </c>
      <c r="Q157" s="13" t="s">
        <v>32</v>
      </c>
      <c r="R157" s="12" t="s">
        <v>109</v>
      </c>
      <c r="S157" s="12" t="s">
        <v>46</v>
      </c>
    </row>
    <row r="158" spans="1:19" ht="409.5" x14ac:dyDescent="0.2">
      <c r="A158" s="12" t="s">
        <v>902</v>
      </c>
      <c r="B158" s="12" t="s">
        <v>903</v>
      </c>
      <c r="C158" s="13" t="s">
        <v>904</v>
      </c>
      <c r="D158" s="12" t="s">
        <v>905</v>
      </c>
      <c r="E158" s="12" t="s">
        <v>906</v>
      </c>
      <c r="F158" s="13" t="s">
        <v>26</v>
      </c>
      <c r="G158" s="12" t="s">
        <v>40</v>
      </c>
      <c r="H158" s="12" t="s">
        <v>790</v>
      </c>
      <c r="I158" s="12" t="s">
        <v>791</v>
      </c>
      <c r="J158" s="13" t="s">
        <v>798</v>
      </c>
      <c r="K158" s="13" t="s">
        <v>799</v>
      </c>
      <c r="L158" s="13"/>
      <c r="M158" s="14">
        <v>205512.5</v>
      </c>
      <c r="N158" s="14">
        <v>205512.5</v>
      </c>
      <c r="O158" s="14">
        <v>102756.25</v>
      </c>
      <c r="P158" s="15">
        <f t="shared" si="2"/>
        <v>0.5</v>
      </c>
      <c r="Q158" s="13" t="s">
        <v>32</v>
      </c>
      <c r="R158" s="12" t="s">
        <v>97</v>
      </c>
      <c r="S158" s="12" t="s">
        <v>792</v>
      </c>
    </row>
    <row r="159" spans="1:19" ht="409.5" x14ac:dyDescent="0.2">
      <c r="A159" s="12" t="s">
        <v>907</v>
      </c>
      <c r="B159" s="12" t="s">
        <v>908</v>
      </c>
      <c r="C159" s="13" t="s">
        <v>909</v>
      </c>
      <c r="D159" s="12" t="s">
        <v>910</v>
      </c>
      <c r="E159" s="12" t="s">
        <v>911</v>
      </c>
      <c r="F159" s="13" t="s">
        <v>26</v>
      </c>
      <c r="G159" s="12" t="s">
        <v>40</v>
      </c>
      <c r="H159" s="12" t="s">
        <v>790</v>
      </c>
      <c r="I159" s="12" t="s">
        <v>791</v>
      </c>
      <c r="J159" s="13" t="s">
        <v>777</v>
      </c>
      <c r="K159" s="13" t="s">
        <v>288</v>
      </c>
      <c r="L159" s="13"/>
      <c r="M159" s="14">
        <v>320655</v>
      </c>
      <c r="N159" s="14">
        <v>320655</v>
      </c>
      <c r="O159" s="14">
        <v>160327.5</v>
      </c>
      <c r="P159" s="15">
        <f t="shared" si="2"/>
        <v>0.5</v>
      </c>
      <c r="Q159" s="13" t="s">
        <v>32</v>
      </c>
      <c r="R159" s="12" t="s">
        <v>97</v>
      </c>
      <c r="S159" s="12" t="s">
        <v>792</v>
      </c>
    </row>
    <row r="160" spans="1:19" ht="409.5" x14ac:dyDescent="0.2">
      <c r="A160" s="12" t="s">
        <v>912</v>
      </c>
      <c r="B160" s="12" t="s">
        <v>913</v>
      </c>
      <c r="C160" s="13" t="s">
        <v>914</v>
      </c>
      <c r="D160" s="12" t="s">
        <v>915</v>
      </c>
      <c r="E160" s="12" t="s">
        <v>916</v>
      </c>
      <c r="F160" s="13" t="s">
        <v>26</v>
      </c>
      <c r="G160" s="12" t="s">
        <v>40</v>
      </c>
      <c r="H160" s="12" t="s">
        <v>790</v>
      </c>
      <c r="I160" s="12" t="s">
        <v>791</v>
      </c>
      <c r="J160" s="13" t="s">
        <v>66</v>
      </c>
      <c r="K160" s="13" t="s">
        <v>67</v>
      </c>
      <c r="L160" s="13"/>
      <c r="M160" s="14">
        <v>546925</v>
      </c>
      <c r="N160" s="14">
        <v>364536.25</v>
      </c>
      <c r="O160" s="14">
        <v>182268.13</v>
      </c>
      <c r="P160" s="15">
        <f t="shared" si="2"/>
        <v>0.50000001371605707</v>
      </c>
      <c r="Q160" s="13" t="s">
        <v>32</v>
      </c>
      <c r="R160" s="12" t="s">
        <v>109</v>
      </c>
      <c r="S160" s="12" t="s">
        <v>792</v>
      </c>
    </row>
    <row r="161" spans="1:19" ht="409.5" x14ac:dyDescent="0.2">
      <c r="A161" s="12" t="s">
        <v>917</v>
      </c>
      <c r="B161" s="12" t="s">
        <v>918</v>
      </c>
      <c r="C161" s="13" t="s">
        <v>919</v>
      </c>
      <c r="D161" s="12" t="s">
        <v>920</v>
      </c>
      <c r="E161" s="12" t="s">
        <v>921</v>
      </c>
      <c r="F161" s="13" t="s">
        <v>26</v>
      </c>
      <c r="G161" s="12" t="s">
        <v>40</v>
      </c>
      <c r="H161" s="12" t="s">
        <v>790</v>
      </c>
      <c r="I161" s="12" t="s">
        <v>791</v>
      </c>
      <c r="J161" s="13" t="s">
        <v>798</v>
      </c>
      <c r="K161" s="13" t="s">
        <v>799</v>
      </c>
      <c r="L161" s="13"/>
      <c r="M161" s="14">
        <v>533883</v>
      </c>
      <c r="N161" s="14">
        <v>348467.5</v>
      </c>
      <c r="O161" s="14">
        <v>174233.75</v>
      </c>
      <c r="P161" s="15">
        <f t="shared" si="2"/>
        <v>0.5</v>
      </c>
      <c r="Q161" s="13" t="s">
        <v>32</v>
      </c>
      <c r="R161" s="12" t="s">
        <v>109</v>
      </c>
      <c r="S161" s="12" t="s">
        <v>46</v>
      </c>
    </row>
    <row r="162" spans="1:19" ht="409.5" x14ac:dyDescent="0.2">
      <c r="A162" s="12" t="s">
        <v>922</v>
      </c>
      <c r="B162" s="12" t="s">
        <v>923</v>
      </c>
      <c r="C162" s="13" t="s">
        <v>924</v>
      </c>
      <c r="D162" s="12" t="s">
        <v>925</v>
      </c>
      <c r="E162" s="12" t="s">
        <v>926</v>
      </c>
      <c r="F162" s="13" t="s">
        <v>26</v>
      </c>
      <c r="G162" s="12" t="s">
        <v>40</v>
      </c>
      <c r="H162" s="12" t="s">
        <v>790</v>
      </c>
      <c r="I162" s="12" t="s">
        <v>791</v>
      </c>
      <c r="J162" s="13" t="s">
        <v>174</v>
      </c>
      <c r="K162" s="13" t="s">
        <v>566</v>
      </c>
      <c r="L162" s="13"/>
      <c r="M162" s="14">
        <v>296797.5</v>
      </c>
      <c r="N162" s="14">
        <v>273012.5</v>
      </c>
      <c r="O162" s="14">
        <v>136506.25</v>
      </c>
      <c r="P162" s="15">
        <f t="shared" si="2"/>
        <v>0.5</v>
      </c>
      <c r="Q162" s="13" t="s">
        <v>32</v>
      </c>
      <c r="R162" s="12" t="s">
        <v>109</v>
      </c>
      <c r="S162" s="12" t="s">
        <v>792</v>
      </c>
    </row>
    <row r="163" spans="1:19" ht="165" x14ac:dyDescent="0.2">
      <c r="A163" s="12" t="s">
        <v>927</v>
      </c>
      <c r="B163" s="12" t="s">
        <v>928</v>
      </c>
      <c r="C163" s="13" t="s">
        <v>929</v>
      </c>
      <c r="D163" s="12" t="s">
        <v>930</v>
      </c>
      <c r="E163" s="12" t="s">
        <v>931</v>
      </c>
      <c r="F163" s="13" t="s">
        <v>26</v>
      </c>
      <c r="G163" s="12" t="s">
        <v>40</v>
      </c>
      <c r="H163" s="12" t="s">
        <v>790</v>
      </c>
      <c r="I163" s="12" t="s">
        <v>791</v>
      </c>
      <c r="J163" s="13" t="s">
        <v>347</v>
      </c>
      <c r="K163" s="13" t="s">
        <v>348</v>
      </c>
      <c r="L163" s="13"/>
      <c r="M163" s="14">
        <v>279561</v>
      </c>
      <c r="N163" s="14">
        <v>279561</v>
      </c>
      <c r="O163" s="14">
        <v>139780.5</v>
      </c>
      <c r="P163" s="15">
        <f t="shared" si="2"/>
        <v>0.5</v>
      </c>
      <c r="Q163" s="13" t="s">
        <v>32</v>
      </c>
      <c r="R163" s="12" t="s">
        <v>97</v>
      </c>
      <c r="S163" s="12" t="s">
        <v>792</v>
      </c>
    </row>
    <row r="164" spans="1:19" ht="60" x14ac:dyDescent="0.2">
      <c r="A164" s="12" t="s">
        <v>932</v>
      </c>
      <c r="B164" s="12" t="s">
        <v>933</v>
      </c>
      <c r="C164" s="13" t="s">
        <v>934</v>
      </c>
      <c r="D164" s="12" t="s">
        <v>935</v>
      </c>
      <c r="E164" s="12" t="s">
        <v>936</v>
      </c>
      <c r="F164" s="13" t="s">
        <v>26</v>
      </c>
      <c r="G164" s="12" t="s">
        <v>40</v>
      </c>
      <c r="H164" s="12" t="s">
        <v>474</v>
      </c>
      <c r="I164" s="12" t="s">
        <v>475</v>
      </c>
      <c r="J164" s="13" t="s">
        <v>937</v>
      </c>
      <c r="K164" s="13" t="s">
        <v>938</v>
      </c>
      <c r="L164" s="13"/>
      <c r="M164" s="14">
        <v>5297936</v>
      </c>
      <c r="N164" s="14">
        <v>5293936</v>
      </c>
      <c r="O164" s="14">
        <v>2117574.4</v>
      </c>
      <c r="P164" s="15">
        <f t="shared" si="2"/>
        <v>0.39999999999999997</v>
      </c>
      <c r="Q164" s="13" t="s">
        <v>32</v>
      </c>
      <c r="R164" s="12" t="s">
        <v>97</v>
      </c>
      <c r="S164" s="12" t="s">
        <v>46</v>
      </c>
    </row>
    <row r="165" spans="1:19" ht="45" x14ac:dyDescent="0.2">
      <c r="A165" s="12" t="s">
        <v>939</v>
      </c>
      <c r="B165" s="12" t="s">
        <v>940</v>
      </c>
      <c r="C165" s="13" t="s">
        <v>941</v>
      </c>
      <c r="D165" s="12" t="s">
        <v>942</v>
      </c>
      <c r="E165" s="12" t="s">
        <v>943</v>
      </c>
      <c r="F165" s="13" t="s">
        <v>26</v>
      </c>
      <c r="G165" s="12" t="s">
        <v>40</v>
      </c>
      <c r="H165" s="12" t="s">
        <v>474</v>
      </c>
      <c r="I165" s="12" t="s">
        <v>494</v>
      </c>
      <c r="J165" s="13" t="s">
        <v>839</v>
      </c>
      <c r="K165" s="13" t="s">
        <v>944</v>
      </c>
      <c r="L165" s="13"/>
      <c r="M165" s="14">
        <v>4039896.48</v>
      </c>
      <c r="N165" s="14">
        <v>3516057.58</v>
      </c>
      <c r="O165" s="14">
        <v>1054817.27</v>
      </c>
      <c r="P165" s="15">
        <f t="shared" si="2"/>
        <v>0.29999999886236223</v>
      </c>
      <c r="Q165" s="13" t="s">
        <v>32</v>
      </c>
      <c r="R165" s="12" t="s">
        <v>109</v>
      </c>
      <c r="S165" s="12" t="s">
        <v>46</v>
      </c>
    </row>
    <row r="166" spans="1:19" ht="409.5" x14ac:dyDescent="0.2">
      <c r="A166" s="12" t="s">
        <v>945</v>
      </c>
      <c r="B166" s="12" t="s">
        <v>946</v>
      </c>
      <c r="C166" s="13" t="s">
        <v>947</v>
      </c>
      <c r="D166" s="12" t="s">
        <v>948</v>
      </c>
      <c r="E166" s="12" t="s">
        <v>949</v>
      </c>
      <c r="F166" s="13" t="s">
        <v>26</v>
      </c>
      <c r="G166" s="12" t="s">
        <v>40</v>
      </c>
      <c r="H166" s="12" t="s">
        <v>790</v>
      </c>
      <c r="I166" s="12" t="s">
        <v>791</v>
      </c>
      <c r="J166" s="13" t="s">
        <v>950</v>
      </c>
      <c r="K166" s="13" t="s">
        <v>951</v>
      </c>
      <c r="L166" s="13"/>
      <c r="M166" s="14">
        <v>256414.5</v>
      </c>
      <c r="N166" s="14">
        <v>256414.5</v>
      </c>
      <c r="O166" s="14">
        <v>128207.25</v>
      </c>
      <c r="P166" s="15">
        <f t="shared" si="2"/>
        <v>0.5</v>
      </c>
      <c r="Q166" s="13" t="s">
        <v>32</v>
      </c>
      <c r="R166" s="12" t="s">
        <v>97</v>
      </c>
      <c r="S166" s="12" t="s">
        <v>792</v>
      </c>
    </row>
    <row r="167" spans="1:19" ht="105" x14ac:dyDescent="0.2">
      <c r="A167" s="12" t="s">
        <v>952</v>
      </c>
      <c r="B167" s="12" t="s">
        <v>953</v>
      </c>
      <c r="C167" s="13" t="s">
        <v>954</v>
      </c>
      <c r="D167" s="12" t="s">
        <v>955</v>
      </c>
      <c r="E167" s="12" t="s">
        <v>956</v>
      </c>
      <c r="F167" s="13" t="s">
        <v>26</v>
      </c>
      <c r="G167" s="12" t="s">
        <v>40</v>
      </c>
      <c r="H167" s="12" t="s">
        <v>474</v>
      </c>
      <c r="I167" s="12" t="s">
        <v>494</v>
      </c>
      <c r="J167" s="13" t="s">
        <v>957</v>
      </c>
      <c r="K167" s="13" t="s">
        <v>840</v>
      </c>
      <c r="L167" s="13"/>
      <c r="M167" s="14">
        <v>3866801.89</v>
      </c>
      <c r="N167" s="14">
        <v>3836801.89</v>
      </c>
      <c r="O167" s="14">
        <v>1534720.76</v>
      </c>
      <c r="P167" s="15">
        <f t="shared" si="2"/>
        <v>0.40000000104253491</v>
      </c>
      <c r="Q167" s="13" t="s">
        <v>32</v>
      </c>
      <c r="R167" s="12" t="s">
        <v>97</v>
      </c>
      <c r="S167" s="12" t="s">
        <v>46</v>
      </c>
    </row>
    <row r="168" spans="1:19" ht="409.5" x14ac:dyDescent="0.2">
      <c r="A168" s="12" t="s">
        <v>958</v>
      </c>
      <c r="B168" s="12" t="s">
        <v>959</v>
      </c>
      <c r="C168" s="13" t="s">
        <v>960</v>
      </c>
      <c r="D168" s="12" t="s">
        <v>961</v>
      </c>
      <c r="E168" s="12" t="s">
        <v>962</v>
      </c>
      <c r="F168" s="13" t="s">
        <v>26</v>
      </c>
      <c r="G168" s="12" t="s">
        <v>40</v>
      </c>
      <c r="H168" s="12" t="s">
        <v>790</v>
      </c>
      <c r="I168" s="12" t="s">
        <v>791</v>
      </c>
      <c r="J168" s="13" t="s">
        <v>963</v>
      </c>
      <c r="K168" s="13" t="s">
        <v>964</v>
      </c>
      <c r="L168" s="13"/>
      <c r="M168" s="14">
        <v>403708.02</v>
      </c>
      <c r="N168" s="14">
        <v>324245.52</v>
      </c>
      <c r="O168" s="14">
        <v>162122.76</v>
      </c>
      <c r="P168" s="15">
        <f t="shared" si="2"/>
        <v>0.5</v>
      </c>
      <c r="Q168" s="13" t="s">
        <v>32</v>
      </c>
      <c r="R168" s="12" t="s">
        <v>97</v>
      </c>
      <c r="S168" s="12" t="s">
        <v>792</v>
      </c>
    </row>
    <row r="169" spans="1:19" ht="105" x14ac:dyDescent="0.2">
      <c r="A169" s="12" t="s">
        <v>965</v>
      </c>
      <c r="B169" s="12" t="s">
        <v>966</v>
      </c>
      <c r="C169" s="13" t="s">
        <v>967</v>
      </c>
      <c r="D169" s="12" t="s">
        <v>968</v>
      </c>
      <c r="E169" s="12" t="s">
        <v>969</v>
      </c>
      <c r="F169" s="13" t="s">
        <v>26</v>
      </c>
      <c r="G169" s="12" t="s">
        <v>40</v>
      </c>
      <c r="H169" s="12" t="s">
        <v>474</v>
      </c>
      <c r="I169" s="12" t="s">
        <v>475</v>
      </c>
      <c r="J169" s="13" t="s">
        <v>970</v>
      </c>
      <c r="K169" s="13" t="s">
        <v>971</v>
      </c>
      <c r="L169" s="13"/>
      <c r="M169" s="14">
        <v>8662506</v>
      </c>
      <c r="N169" s="14">
        <v>8596911</v>
      </c>
      <c r="O169" s="14">
        <v>3438764.4</v>
      </c>
      <c r="P169" s="15">
        <f t="shared" si="2"/>
        <v>0.39999999999999997</v>
      </c>
      <c r="Q169" s="13" t="s">
        <v>32</v>
      </c>
      <c r="R169" s="12" t="s">
        <v>97</v>
      </c>
      <c r="S169" s="12" t="s">
        <v>46</v>
      </c>
    </row>
    <row r="170" spans="1:19" ht="409.5" x14ac:dyDescent="0.2">
      <c r="A170" s="12" t="s">
        <v>972</v>
      </c>
      <c r="B170" s="12" t="s">
        <v>973</v>
      </c>
      <c r="C170" s="13" t="s">
        <v>974</v>
      </c>
      <c r="D170" s="12" t="s">
        <v>975</v>
      </c>
      <c r="E170" s="12" t="s">
        <v>976</v>
      </c>
      <c r="F170" s="13" t="s">
        <v>26</v>
      </c>
      <c r="G170" s="12" t="s">
        <v>40</v>
      </c>
      <c r="H170" s="12" t="s">
        <v>790</v>
      </c>
      <c r="I170" s="12" t="s">
        <v>791</v>
      </c>
      <c r="J170" s="13" t="s">
        <v>977</v>
      </c>
      <c r="K170" s="13" t="s">
        <v>978</v>
      </c>
      <c r="L170" s="13"/>
      <c r="M170" s="14">
        <v>834825</v>
      </c>
      <c r="N170" s="14">
        <v>728095.61</v>
      </c>
      <c r="O170" s="14">
        <v>364047.81</v>
      </c>
      <c r="P170" s="15">
        <f t="shared" si="2"/>
        <v>0.50000000686723001</v>
      </c>
      <c r="Q170" s="13" t="s">
        <v>32</v>
      </c>
      <c r="R170" s="12" t="s">
        <v>97</v>
      </c>
      <c r="S170" s="12" t="s">
        <v>792</v>
      </c>
    </row>
    <row r="171" spans="1:19" ht="375" x14ac:dyDescent="0.2">
      <c r="A171" s="12" t="s">
        <v>979</v>
      </c>
      <c r="B171" s="12" t="s">
        <v>980</v>
      </c>
      <c r="C171" s="13" t="s">
        <v>981</v>
      </c>
      <c r="D171" s="12" t="s">
        <v>982</v>
      </c>
      <c r="E171" s="12" t="s">
        <v>983</v>
      </c>
      <c r="F171" s="13" t="s">
        <v>26</v>
      </c>
      <c r="G171" s="12" t="s">
        <v>40</v>
      </c>
      <c r="H171" s="12" t="s">
        <v>790</v>
      </c>
      <c r="I171" s="12" t="s">
        <v>791</v>
      </c>
      <c r="J171" s="13" t="s">
        <v>977</v>
      </c>
      <c r="K171" s="13" t="s">
        <v>978</v>
      </c>
      <c r="L171" s="13"/>
      <c r="M171" s="14">
        <v>416967.02</v>
      </c>
      <c r="N171" s="14">
        <v>411775.13</v>
      </c>
      <c r="O171" s="14">
        <v>205887.57</v>
      </c>
      <c r="P171" s="15">
        <f t="shared" si="2"/>
        <v>0.50000001214254974</v>
      </c>
      <c r="Q171" s="13" t="s">
        <v>32</v>
      </c>
      <c r="R171" s="12" t="s">
        <v>97</v>
      </c>
      <c r="S171" s="12" t="s">
        <v>792</v>
      </c>
    </row>
    <row r="172" spans="1:19" ht="210" x14ac:dyDescent="0.2">
      <c r="A172" s="12" t="s">
        <v>984</v>
      </c>
      <c r="B172" s="12" t="s">
        <v>985</v>
      </c>
      <c r="C172" s="13" t="s">
        <v>986</v>
      </c>
      <c r="D172" s="12" t="s">
        <v>987</v>
      </c>
      <c r="E172" s="12" t="s">
        <v>988</v>
      </c>
      <c r="F172" s="13" t="s">
        <v>26</v>
      </c>
      <c r="G172" s="12" t="s">
        <v>40</v>
      </c>
      <c r="H172" s="12" t="s">
        <v>790</v>
      </c>
      <c r="I172" s="12" t="s">
        <v>791</v>
      </c>
      <c r="J172" s="13" t="s">
        <v>347</v>
      </c>
      <c r="K172" s="13" t="s">
        <v>348</v>
      </c>
      <c r="L172" s="13"/>
      <c r="M172" s="14">
        <v>441926</v>
      </c>
      <c r="N172" s="14">
        <v>388926</v>
      </c>
      <c r="O172" s="14">
        <v>194463</v>
      </c>
      <c r="P172" s="15">
        <f t="shared" si="2"/>
        <v>0.5</v>
      </c>
      <c r="Q172" s="13" t="s">
        <v>32</v>
      </c>
      <c r="R172" s="12" t="s">
        <v>109</v>
      </c>
      <c r="S172" s="12" t="s">
        <v>792</v>
      </c>
    </row>
    <row r="173" spans="1:19" ht="409.5" x14ac:dyDescent="0.2">
      <c r="A173" s="12" t="s">
        <v>989</v>
      </c>
      <c r="B173" s="12" t="s">
        <v>990</v>
      </c>
      <c r="C173" s="13" t="s">
        <v>991</v>
      </c>
      <c r="D173" s="12" t="s">
        <v>992</v>
      </c>
      <c r="E173" s="12" t="s">
        <v>993</v>
      </c>
      <c r="F173" s="13" t="s">
        <v>26</v>
      </c>
      <c r="G173" s="12" t="s">
        <v>40</v>
      </c>
      <c r="H173" s="12" t="s">
        <v>790</v>
      </c>
      <c r="I173" s="12" t="s">
        <v>791</v>
      </c>
      <c r="J173" s="13" t="s">
        <v>994</v>
      </c>
      <c r="K173" s="13" t="s">
        <v>995</v>
      </c>
      <c r="L173" s="13"/>
      <c r="M173" s="14">
        <v>705460</v>
      </c>
      <c r="N173" s="14">
        <v>700460</v>
      </c>
      <c r="O173" s="14">
        <v>350230</v>
      </c>
      <c r="P173" s="15">
        <f t="shared" si="2"/>
        <v>0.5</v>
      </c>
      <c r="Q173" s="13" t="s">
        <v>32</v>
      </c>
      <c r="R173" s="12" t="s">
        <v>109</v>
      </c>
      <c r="S173" s="12" t="s">
        <v>792</v>
      </c>
    </row>
    <row r="174" spans="1:19" ht="409.5" x14ac:dyDescent="0.2">
      <c r="A174" s="12" t="s">
        <v>996</v>
      </c>
      <c r="B174" s="12" t="s">
        <v>997</v>
      </c>
      <c r="C174" s="13" t="s">
        <v>998</v>
      </c>
      <c r="D174" s="12" t="s">
        <v>999</v>
      </c>
      <c r="E174" s="12" t="s">
        <v>1000</v>
      </c>
      <c r="F174" s="13" t="s">
        <v>26</v>
      </c>
      <c r="G174" s="12" t="s">
        <v>40</v>
      </c>
      <c r="H174" s="12" t="s">
        <v>790</v>
      </c>
      <c r="I174" s="12" t="s">
        <v>791</v>
      </c>
      <c r="J174" s="13" t="s">
        <v>1001</v>
      </c>
      <c r="K174" s="13" t="s">
        <v>1002</v>
      </c>
      <c r="L174" s="13"/>
      <c r="M174" s="14">
        <v>232025</v>
      </c>
      <c r="N174" s="14">
        <v>222279.69</v>
      </c>
      <c r="O174" s="14">
        <v>111139.85</v>
      </c>
      <c r="P174" s="15">
        <f t="shared" si="2"/>
        <v>0.50000002249418296</v>
      </c>
      <c r="Q174" s="13" t="s">
        <v>32</v>
      </c>
      <c r="R174" s="12" t="s">
        <v>97</v>
      </c>
      <c r="S174" s="12" t="s">
        <v>792</v>
      </c>
    </row>
    <row r="175" spans="1:19" ht="105" x14ac:dyDescent="0.2">
      <c r="A175" s="12" t="s">
        <v>1003</v>
      </c>
      <c r="B175" s="12" t="s">
        <v>1004</v>
      </c>
      <c r="C175" s="13" t="s">
        <v>1005</v>
      </c>
      <c r="D175" s="12" t="s">
        <v>1006</v>
      </c>
      <c r="E175" s="12" t="s">
        <v>1007</v>
      </c>
      <c r="F175" s="13" t="s">
        <v>26</v>
      </c>
      <c r="G175" s="12" t="s">
        <v>40</v>
      </c>
      <c r="H175" s="12" t="s">
        <v>474</v>
      </c>
      <c r="I175" s="12" t="s">
        <v>494</v>
      </c>
      <c r="J175" s="13" t="s">
        <v>1008</v>
      </c>
      <c r="K175" s="13" t="s">
        <v>1009</v>
      </c>
      <c r="L175" s="13"/>
      <c r="M175" s="14">
        <v>10403400</v>
      </c>
      <c r="N175" s="14">
        <v>10328400</v>
      </c>
      <c r="O175" s="14">
        <v>3614940</v>
      </c>
      <c r="P175" s="15">
        <f t="shared" si="2"/>
        <v>0.35</v>
      </c>
      <c r="Q175" s="13" t="s">
        <v>32</v>
      </c>
      <c r="R175" s="12" t="s">
        <v>360</v>
      </c>
      <c r="S175" s="12" t="s">
        <v>46</v>
      </c>
    </row>
    <row r="176" spans="1:19" ht="90" x14ac:dyDescent="0.2">
      <c r="A176" s="12" t="s">
        <v>1010</v>
      </c>
      <c r="B176" s="12" t="s">
        <v>1011</v>
      </c>
      <c r="C176" s="13" t="s">
        <v>1012</v>
      </c>
      <c r="D176" s="12" t="s">
        <v>1013</v>
      </c>
      <c r="E176" s="12" t="s">
        <v>1014</v>
      </c>
      <c r="F176" s="13" t="s">
        <v>26</v>
      </c>
      <c r="G176" s="12" t="s">
        <v>40</v>
      </c>
      <c r="H176" s="12" t="s">
        <v>474</v>
      </c>
      <c r="I176" s="12" t="s">
        <v>475</v>
      </c>
      <c r="J176" s="13" t="s">
        <v>1015</v>
      </c>
      <c r="K176" s="13" t="s">
        <v>1016</v>
      </c>
      <c r="L176" s="13"/>
      <c r="M176" s="14">
        <v>14996999</v>
      </c>
      <c r="N176" s="14">
        <v>14996999</v>
      </c>
      <c r="O176" s="14">
        <v>5998799.5999999996</v>
      </c>
      <c r="P176" s="15">
        <f t="shared" si="2"/>
        <v>0.39999999999999997</v>
      </c>
      <c r="Q176" s="13" t="s">
        <v>32</v>
      </c>
      <c r="R176" s="12" t="s">
        <v>360</v>
      </c>
      <c r="S176" s="12" t="s">
        <v>46</v>
      </c>
    </row>
    <row r="177" spans="1:19" ht="375" x14ac:dyDescent="0.2">
      <c r="A177" s="12" t="s">
        <v>1017</v>
      </c>
      <c r="B177" s="12" t="s">
        <v>1018</v>
      </c>
      <c r="C177" s="13" t="s">
        <v>1019</v>
      </c>
      <c r="D177" s="12" t="s">
        <v>1020</v>
      </c>
      <c r="E177" s="12" t="s">
        <v>1021</v>
      </c>
      <c r="F177" s="13" t="s">
        <v>26</v>
      </c>
      <c r="G177" s="12" t="s">
        <v>40</v>
      </c>
      <c r="H177" s="12" t="s">
        <v>790</v>
      </c>
      <c r="I177" s="12" t="s">
        <v>791</v>
      </c>
      <c r="J177" s="13" t="s">
        <v>851</v>
      </c>
      <c r="K177" s="13" t="s">
        <v>799</v>
      </c>
      <c r="L177" s="13"/>
      <c r="M177" s="14">
        <v>405709.07</v>
      </c>
      <c r="N177" s="14">
        <v>400279.07</v>
      </c>
      <c r="O177" s="14">
        <v>200139.54</v>
      </c>
      <c r="P177" s="15">
        <f t="shared" si="2"/>
        <v>0.50000001249128512</v>
      </c>
      <c r="Q177" s="13" t="s">
        <v>32</v>
      </c>
      <c r="R177" s="12" t="s">
        <v>97</v>
      </c>
      <c r="S177" s="12" t="s">
        <v>792</v>
      </c>
    </row>
    <row r="178" spans="1:19" ht="90" x14ac:dyDescent="0.2">
      <c r="A178" s="12" t="s">
        <v>1022</v>
      </c>
      <c r="B178" s="12" t="s">
        <v>1023</v>
      </c>
      <c r="C178" s="13" t="s">
        <v>1024</v>
      </c>
      <c r="D178" s="12" t="s">
        <v>1025</v>
      </c>
      <c r="E178" s="12" t="s">
        <v>1026</v>
      </c>
      <c r="F178" s="13" t="s">
        <v>26</v>
      </c>
      <c r="G178" s="12" t="s">
        <v>40</v>
      </c>
      <c r="H178" s="12" t="s">
        <v>474</v>
      </c>
      <c r="I178" s="12" t="s">
        <v>494</v>
      </c>
      <c r="J178" s="13" t="s">
        <v>1027</v>
      </c>
      <c r="K178" s="13" t="s">
        <v>1028</v>
      </c>
      <c r="L178" s="13"/>
      <c r="M178" s="14">
        <v>3355830.64</v>
      </c>
      <c r="N178" s="14">
        <v>3355830.64</v>
      </c>
      <c r="O178" s="14">
        <v>1174540.72</v>
      </c>
      <c r="P178" s="15">
        <f t="shared" si="2"/>
        <v>0.34999999880804472</v>
      </c>
      <c r="Q178" s="13" t="s">
        <v>32</v>
      </c>
      <c r="R178" s="12" t="s">
        <v>109</v>
      </c>
      <c r="S178" s="12" t="s">
        <v>46</v>
      </c>
    </row>
    <row r="179" spans="1:19" ht="135" x14ac:dyDescent="0.2">
      <c r="A179" s="12" t="s">
        <v>1029</v>
      </c>
      <c r="B179" s="12" t="s">
        <v>1030</v>
      </c>
      <c r="C179" s="13" t="s">
        <v>1031</v>
      </c>
      <c r="D179" s="12" t="s">
        <v>1032</v>
      </c>
      <c r="E179" s="12" t="s">
        <v>1033</v>
      </c>
      <c r="F179" s="13" t="s">
        <v>26</v>
      </c>
      <c r="G179" s="12" t="s">
        <v>1034</v>
      </c>
      <c r="H179" s="12" t="s">
        <v>1035</v>
      </c>
      <c r="I179" s="12" t="s">
        <v>1036</v>
      </c>
      <c r="J179" s="13" t="s">
        <v>66</v>
      </c>
      <c r="K179" s="13" t="s">
        <v>1037</v>
      </c>
      <c r="L179" s="13"/>
      <c r="M179" s="14">
        <v>1038993.76</v>
      </c>
      <c r="N179" s="14">
        <v>1038993.76</v>
      </c>
      <c r="O179" s="14">
        <v>800437.94</v>
      </c>
      <c r="P179" s="15">
        <f t="shared" si="2"/>
        <v>0.77039725435887119</v>
      </c>
      <c r="Q179" s="13" t="s">
        <v>32</v>
      </c>
      <c r="R179" s="12" t="s">
        <v>84</v>
      </c>
      <c r="S179" s="12" t="s">
        <v>1038</v>
      </c>
    </row>
    <row r="180" spans="1:19" ht="105" x14ac:dyDescent="0.2">
      <c r="A180" s="12" t="s">
        <v>1039</v>
      </c>
      <c r="B180" s="12" t="s">
        <v>1040</v>
      </c>
      <c r="C180" s="13" t="s">
        <v>1041</v>
      </c>
      <c r="D180" s="12" t="s">
        <v>1042</v>
      </c>
      <c r="E180" s="12" t="s">
        <v>1043</v>
      </c>
      <c r="F180" s="13" t="s">
        <v>26</v>
      </c>
      <c r="G180" s="12" t="s">
        <v>1034</v>
      </c>
      <c r="H180" s="12" t="s">
        <v>1035</v>
      </c>
      <c r="I180" s="12" t="s">
        <v>1036</v>
      </c>
      <c r="J180" s="13" t="s">
        <v>66</v>
      </c>
      <c r="K180" s="13" t="s">
        <v>1044</v>
      </c>
      <c r="L180" s="13"/>
      <c r="M180" s="14">
        <v>1718561.18</v>
      </c>
      <c r="N180" s="14">
        <v>1718561.18</v>
      </c>
      <c r="O180" s="14">
        <v>1382482.14</v>
      </c>
      <c r="P180" s="15">
        <f t="shared" si="2"/>
        <v>0.8044416201697282</v>
      </c>
      <c r="Q180" s="13" t="s">
        <v>32</v>
      </c>
      <c r="R180" s="12" t="s">
        <v>97</v>
      </c>
      <c r="S180" s="12" t="s">
        <v>1038</v>
      </c>
    </row>
    <row r="181" spans="1:19" ht="105" x14ac:dyDescent="0.2">
      <c r="A181" s="12" t="s">
        <v>1045</v>
      </c>
      <c r="B181" s="12" t="s">
        <v>1046</v>
      </c>
      <c r="C181" s="13" t="s">
        <v>1047</v>
      </c>
      <c r="D181" s="12" t="s">
        <v>1048</v>
      </c>
      <c r="E181" s="12" t="s">
        <v>1049</v>
      </c>
      <c r="F181" s="13" t="s">
        <v>26</v>
      </c>
      <c r="G181" s="12" t="s">
        <v>1034</v>
      </c>
      <c r="H181" s="12" t="s">
        <v>1035</v>
      </c>
      <c r="I181" s="12" t="s">
        <v>1036</v>
      </c>
      <c r="J181" s="13" t="s">
        <v>347</v>
      </c>
      <c r="K181" s="13" t="s">
        <v>1050</v>
      </c>
      <c r="L181" s="13"/>
      <c r="M181" s="14">
        <v>2330810.96</v>
      </c>
      <c r="N181" s="14">
        <v>2330810.96</v>
      </c>
      <c r="O181" s="14">
        <v>1649253.07</v>
      </c>
      <c r="P181" s="15">
        <f t="shared" si="2"/>
        <v>0.70758765867481599</v>
      </c>
      <c r="Q181" s="13" t="s">
        <v>32</v>
      </c>
      <c r="R181" s="12" t="s">
        <v>109</v>
      </c>
      <c r="S181" s="12" t="s">
        <v>1038</v>
      </c>
    </row>
    <row r="182" spans="1:19" ht="90" x14ac:dyDescent="0.2">
      <c r="A182" s="12" t="s">
        <v>1051</v>
      </c>
      <c r="B182" s="12" t="s">
        <v>1052</v>
      </c>
      <c r="C182" s="13" t="s">
        <v>1053</v>
      </c>
      <c r="D182" s="12" t="s">
        <v>1054</v>
      </c>
      <c r="E182" s="12" t="s">
        <v>1055</v>
      </c>
      <c r="F182" s="13" t="s">
        <v>26</v>
      </c>
      <c r="G182" s="12" t="s">
        <v>1034</v>
      </c>
      <c r="H182" s="12" t="s">
        <v>1035</v>
      </c>
      <c r="I182" s="12" t="s">
        <v>1036</v>
      </c>
      <c r="J182" s="13" t="s">
        <v>425</v>
      </c>
      <c r="K182" s="13" t="s">
        <v>1056</v>
      </c>
      <c r="L182" s="13"/>
      <c r="M182" s="14">
        <v>726848</v>
      </c>
      <c r="N182" s="14">
        <v>726848</v>
      </c>
      <c r="O182" s="14">
        <v>539957.24</v>
      </c>
      <c r="P182" s="15">
        <f t="shared" si="2"/>
        <v>0.74287504402571103</v>
      </c>
      <c r="Q182" s="13" t="s">
        <v>32</v>
      </c>
      <c r="R182" s="12" t="s">
        <v>45</v>
      </c>
      <c r="S182" s="12" t="s">
        <v>1057</v>
      </c>
    </row>
    <row r="183" spans="1:19" ht="90" x14ac:dyDescent="0.2">
      <c r="A183" s="12" t="s">
        <v>1058</v>
      </c>
      <c r="B183" s="12" t="s">
        <v>1059</v>
      </c>
      <c r="C183" s="13" t="s">
        <v>1060</v>
      </c>
      <c r="D183" s="12" t="s">
        <v>1061</v>
      </c>
      <c r="E183" s="12" t="s">
        <v>1062</v>
      </c>
      <c r="F183" s="13" t="s">
        <v>26</v>
      </c>
      <c r="G183" s="12" t="s">
        <v>1034</v>
      </c>
      <c r="H183" s="12" t="s">
        <v>1035</v>
      </c>
      <c r="I183" s="12" t="s">
        <v>1036</v>
      </c>
      <c r="J183" s="13" t="s">
        <v>483</v>
      </c>
      <c r="K183" s="13" t="s">
        <v>1063</v>
      </c>
      <c r="L183" s="13"/>
      <c r="M183" s="14">
        <v>2341868.7999999998</v>
      </c>
      <c r="N183" s="14">
        <v>2341868.7999999998</v>
      </c>
      <c r="O183" s="14">
        <v>1892777.44</v>
      </c>
      <c r="P183" s="15">
        <f t="shared" si="2"/>
        <v>0.80823376612729125</v>
      </c>
      <c r="Q183" s="13" t="s">
        <v>32</v>
      </c>
      <c r="R183" s="12" t="s">
        <v>109</v>
      </c>
      <c r="S183" s="12" t="s">
        <v>1057</v>
      </c>
    </row>
    <row r="184" spans="1:19" ht="409.5" x14ac:dyDescent="0.2">
      <c r="A184" s="12" t="s">
        <v>1064</v>
      </c>
      <c r="B184" s="12" t="s">
        <v>1065</v>
      </c>
      <c r="C184" s="13" t="s">
        <v>1066</v>
      </c>
      <c r="D184" s="12" t="s">
        <v>1067</v>
      </c>
      <c r="E184" s="12" t="s">
        <v>1068</v>
      </c>
      <c r="F184" s="13" t="s">
        <v>26</v>
      </c>
      <c r="G184" s="12" t="s">
        <v>1034</v>
      </c>
      <c r="H184" s="12" t="s">
        <v>1069</v>
      </c>
      <c r="I184" s="12" t="s">
        <v>1070</v>
      </c>
      <c r="J184" s="13" t="s">
        <v>347</v>
      </c>
      <c r="K184" s="13" t="s">
        <v>1071</v>
      </c>
      <c r="L184" s="13"/>
      <c r="M184" s="14">
        <v>1092600.96</v>
      </c>
      <c r="N184" s="14">
        <v>999275.67</v>
      </c>
      <c r="O184" s="14">
        <v>699646.42</v>
      </c>
      <c r="P184" s="15">
        <f t="shared" si="2"/>
        <v>0.70015356222972991</v>
      </c>
      <c r="Q184" s="13" t="s">
        <v>32</v>
      </c>
      <c r="R184" s="12" t="s">
        <v>109</v>
      </c>
      <c r="S184" s="12" t="s">
        <v>1038</v>
      </c>
    </row>
    <row r="185" spans="1:19" ht="409.5" x14ac:dyDescent="0.2">
      <c r="A185" s="12" t="s">
        <v>1072</v>
      </c>
      <c r="B185" s="12" t="s">
        <v>1073</v>
      </c>
      <c r="C185" s="13" t="s">
        <v>1074</v>
      </c>
      <c r="D185" s="12" t="s">
        <v>1075</v>
      </c>
      <c r="E185" s="12" t="s">
        <v>1076</v>
      </c>
      <c r="F185" s="13" t="s">
        <v>26</v>
      </c>
      <c r="G185" s="12" t="s">
        <v>1034</v>
      </c>
      <c r="H185" s="12" t="s">
        <v>1069</v>
      </c>
      <c r="I185" s="12" t="s">
        <v>1070</v>
      </c>
      <c r="J185" s="13" t="s">
        <v>425</v>
      </c>
      <c r="K185" s="13" t="s">
        <v>1077</v>
      </c>
      <c r="L185" s="13"/>
      <c r="M185" s="14">
        <v>1020050.96</v>
      </c>
      <c r="N185" s="14">
        <v>1012427.62</v>
      </c>
      <c r="O185" s="14">
        <v>519355.29</v>
      </c>
      <c r="P185" s="15">
        <f t="shared" si="2"/>
        <v>0.51298016741186891</v>
      </c>
      <c r="Q185" s="13" t="s">
        <v>32</v>
      </c>
      <c r="R185" s="12" t="s">
        <v>109</v>
      </c>
      <c r="S185" s="12" t="s">
        <v>1057</v>
      </c>
    </row>
    <row r="186" spans="1:19" ht="105" x14ac:dyDescent="0.2">
      <c r="A186" s="12" t="s">
        <v>1078</v>
      </c>
      <c r="B186" s="12" t="s">
        <v>1079</v>
      </c>
      <c r="C186" s="13" t="s">
        <v>1080</v>
      </c>
      <c r="D186" s="12" t="s">
        <v>1081</v>
      </c>
      <c r="E186" s="12" t="s">
        <v>1082</v>
      </c>
      <c r="F186" s="13" t="s">
        <v>26</v>
      </c>
      <c r="G186" s="12" t="s">
        <v>1034</v>
      </c>
      <c r="H186" s="12" t="s">
        <v>1035</v>
      </c>
      <c r="I186" s="12" t="s">
        <v>1036</v>
      </c>
      <c r="J186" s="13" t="s">
        <v>425</v>
      </c>
      <c r="K186" s="13" t="s">
        <v>1056</v>
      </c>
      <c r="L186" s="13"/>
      <c r="M186" s="14">
        <v>1088942.3999999999</v>
      </c>
      <c r="N186" s="14">
        <v>1088942.3999999999</v>
      </c>
      <c r="O186" s="14">
        <v>884671.52</v>
      </c>
      <c r="P186" s="15">
        <f t="shared" si="2"/>
        <v>0.81241351241351245</v>
      </c>
      <c r="Q186" s="13" t="s">
        <v>32</v>
      </c>
      <c r="R186" s="12" t="s">
        <v>97</v>
      </c>
      <c r="S186" s="12" t="s">
        <v>1038</v>
      </c>
    </row>
    <row r="187" spans="1:19" ht="105" x14ac:dyDescent="0.2">
      <c r="A187" s="12" t="s">
        <v>1083</v>
      </c>
      <c r="B187" s="12" t="s">
        <v>1084</v>
      </c>
      <c r="C187" s="13" t="s">
        <v>1085</v>
      </c>
      <c r="D187" s="12" t="s">
        <v>1086</v>
      </c>
      <c r="E187" s="12" t="s">
        <v>1087</v>
      </c>
      <c r="F187" s="13" t="s">
        <v>26</v>
      </c>
      <c r="G187" s="12" t="s">
        <v>40</v>
      </c>
      <c r="H187" s="12" t="s">
        <v>474</v>
      </c>
      <c r="I187" s="12" t="s">
        <v>494</v>
      </c>
      <c r="J187" s="13" t="s">
        <v>1088</v>
      </c>
      <c r="K187" s="13" t="s">
        <v>1089</v>
      </c>
      <c r="L187" s="13"/>
      <c r="M187" s="14">
        <v>4127000</v>
      </c>
      <c r="N187" s="14">
        <v>3733846.15</v>
      </c>
      <c r="O187" s="14">
        <v>1493538.46</v>
      </c>
      <c r="P187" s="15">
        <f t="shared" si="2"/>
        <v>0.4</v>
      </c>
      <c r="Q187" s="13" t="s">
        <v>32</v>
      </c>
      <c r="R187" s="12" t="s">
        <v>109</v>
      </c>
      <c r="S187" s="12" t="s">
        <v>46</v>
      </c>
    </row>
    <row r="188" spans="1:19" ht="105" x14ac:dyDescent="0.2">
      <c r="A188" s="12" t="s">
        <v>1090</v>
      </c>
      <c r="B188" s="12" t="s">
        <v>1091</v>
      </c>
      <c r="C188" s="13" t="s">
        <v>1092</v>
      </c>
      <c r="D188" s="12" t="s">
        <v>1093</v>
      </c>
      <c r="E188" s="12" t="s">
        <v>1094</v>
      </c>
      <c r="F188" s="13" t="s">
        <v>26</v>
      </c>
      <c r="G188" s="12" t="s">
        <v>1034</v>
      </c>
      <c r="H188" s="12" t="s">
        <v>1035</v>
      </c>
      <c r="I188" s="12" t="s">
        <v>1036</v>
      </c>
      <c r="J188" s="13" t="s">
        <v>347</v>
      </c>
      <c r="K188" s="13" t="s">
        <v>1050</v>
      </c>
      <c r="L188" s="13"/>
      <c r="M188" s="14">
        <v>2827704.64</v>
      </c>
      <c r="N188" s="14">
        <v>2827704.64</v>
      </c>
      <c r="O188" s="14">
        <v>2033622.61</v>
      </c>
      <c r="P188" s="15">
        <f t="shared" si="2"/>
        <v>0.71917787354198348</v>
      </c>
      <c r="Q188" s="13" t="s">
        <v>32</v>
      </c>
      <c r="R188" s="12" t="s">
        <v>109</v>
      </c>
      <c r="S188" s="12" t="s">
        <v>1038</v>
      </c>
    </row>
    <row r="189" spans="1:19" ht="120" x14ac:dyDescent="0.2">
      <c r="A189" s="12" t="s">
        <v>1095</v>
      </c>
      <c r="B189" s="12" t="s">
        <v>1096</v>
      </c>
      <c r="C189" s="13" t="s">
        <v>1097</v>
      </c>
      <c r="D189" s="12" t="s">
        <v>1098</v>
      </c>
      <c r="E189" s="12" t="s">
        <v>1099</v>
      </c>
      <c r="F189" s="13" t="s">
        <v>26</v>
      </c>
      <c r="G189" s="12" t="s">
        <v>1034</v>
      </c>
      <c r="H189" s="12" t="s">
        <v>1035</v>
      </c>
      <c r="I189" s="12" t="s">
        <v>1100</v>
      </c>
      <c r="J189" s="13" t="s">
        <v>66</v>
      </c>
      <c r="K189" s="13" t="s">
        <v>1037</v>
      </c>
      <c r="L189" s="13"/>
      <c r="M189" s="14">
        <v>1487390.28</v>
      </c>
      <c r="N189" s="14">
        <v>1487390.28</v>
      </c>
      <c r="O189" s="14">
        <v>1182481.58</v>
      </c>
      <c r="P189" s="15">
        <f t="shared" si="2"/>
        <v>0.79500424058169861</v>
      </c>
      <c r="Q189" s="13" t="s">
        <v>32</v>
      </c>
      <c r="R189" s="12" t="s">
        <v>45</v>
      </c>
      <c r="S189" s="12" t="s">
        <v>1057</v>
      </c>
    </row>
    <row r="190" spans="1:19" ht="405" x14ac:dyDescent="0.2">
      <c r="A190" s="12" t="s">
        <v>1101</v>
      </c>
      <c r="B190" s="12" t="s">
        <v>1102</v>
      </c>
      <c r="C190" s="13" t="s">
        <v>1103</v>
      </c>
      <c r="D190" s="12" t="s">
        <v>1104</v>
      </c>
      <c r="E190" s="12" t="s">
        <v>1105</v>
      </c>
      <c r="F190" s="13" t="s">
        <v>26</v>
      </c>
      <c r="G190" s="12" t="s">
        <v>1034</v>
      </c>
      <c r="H190" s="12" t="s">
        <v>1069</v>
      </c>
      <c r="I190" s="12" t="s">
        <v>1070</v>
      </c>
      <c r="J190" s="13" t="s">
        <v>347</v>
      </c>
      <c r="K190" s="13" t="s">
        <v>348</v>
      </c>
      <c r="L190" s="13"/>
      <c r="M190" s="14">
        <v>998810.44</v>
      </c>
      <c r="N190" s="14">
        <v>998426.26</v>
      </c>
      <c r="O190" s="14">
        <v>696749.4</v>
      </c>
      <c r="P190" s="15">
        <f t="shared" si="2"/>
        <v>0.69784763073038569</v>
      </c>
      <c r="Q190" s="13" t="s">
        <v>32</v>
      </c>
      <c r="R190" s="12" t="s">
        <v>97</v>
      </c>
      <c r="S190" s="12" t="s">
        <v>1038</v>
      </c>
    </row>
    <row r="191" spans="1:19" ht="105" x14ac:dyDescent="0.2">
      <c r="A191" s="12" t="s">
        <v>1106</v>
      </c>
      <c r="B191" s="12" t="s">
        <v>1107</v>
      </c>
      <c r="C191" s="13" t="s">
        <v>1108</v>
      </c>
      <c r="D191" s="12" t="s">
        <v>1109</v>
      </c>
      <c r="E191" s="12" t="s">
        <v>1110</v>
      </c>
      <c r="F191" s="13" t="s">
        <v>26</v>
      </c>
      <c r="G191" s="12" t="s">
        <v>1034</v>
      </c>
      <c r="H191" s="12" t="s">
        <v>1035</v>
      </c>
      <c r="I191" s="12" t="s">
        <v>1111</v>
      </c>
      <c r="J191" s="13" t="s">
        <v>483</v>
      </c>
      <c r="K191" s="13" t="s">
        <v>282</v>
      </c>
      <c r="L191" s="13"/>
      <c r="M191" s="14">
        <v>548996.19999999995</v>
      </c>
      <c r="N191" s="14">
        <v>548996.19999999995</v>
      </c>
      <c r="O191" s="14">
        <v>418773.66</v>
      </c>
      <c r="P191" s="15">
        <f t="shared" si="2"/>
        <v>0.76279883175876262</v>
      </c>
      <c r="Q191" s="13" t="s">
        <v>32</v>
      </c>
      <c r="R191" s="12" t="s">
        <v>97</v>
      </c>
      <c r="S191" s="12" t="s">
        <v>1112</v>
      </c>
    </row>
    <row r="192" spans="1:19" ht="409.5" x14ac:dyDescent="0.2">
      <c r="A192" s="12" t="s">
        <v>1113</v>
      </c>
      <c r="B192" s="12" t="s">
        <v>1114</v>
      </c>
      <c r="C192" s="13" t="s">
        <v>1115</v>
      </c>
      <c r="D192" s="12" t="s">
        <v>1116</v>
      </c>
      <c r="E192" s="12" t="s">
        <v>1117</v>
      </c>
      <c r="F192" s="13" t="s">
        <v>26</v>
      </c>
      <c r="G192" s="12" t="s">
        <v>1034</v>
      </c>
      <c r="H192" s="12" t="s">
        <v>1069</v>
      </c>
      <c r="I192" s="12" t="s">
        <v>1118</v>
      </c>
      <c r="J192" s="13" t="s">
        <v>432</v>
      </c>
      <c r="K192" s="13" t="s">
        <v>1119</v>
      </c>
      <c r="L192" s="13"/>
      <c r="M192" s="14">
        <v>714034.09</v>
      </c>
      <c r="N192" s="14">
        <v>571239.56000000006</v>
      </c>
      <c r="O192" s="14">
        <v>356568.22</v>
      </c>
      <c r="P192" s="15">
        <f t="shared" si="2"/>
        <v>0.62420085191578811</v>
      </c>
      <c r="Q192" s="13" t="s">
        <v>32</v>
      </c>
      <c r="R192" s="12" t="s">
        <v>109</v>
      </c>
      <c r="S192" s="12" t="s">
        <v>1112</v>
      </c>
    </row>
    <row r="193" spans="1:19" ht="75" x14ac:dyDescent="0.2">
      <c r="A193" s="12" t="s">
        <v>1120</v>
      </c>
      <c r="B193" s="12" t="s">
        <v>1121</v>
      </c>
      <c r="C193" s="13" t="s">
        <v>1122</v>
      </c>
      <c r="D193" s="12" t="s">
        <v>1123</v>
      </c>
      <c r="E193" s="12" t="s">
        <v>1124</v>
      </c>
      <c r="F193" s="13" t="s">
        <v>26</v>
      </c>
      <c r="G193" s="12" t="s">
        <v>1034</v>
      </c>
      <c r="H193" s="12" t="s">
        <v>1035</v>
      </c>
      <c r="I193" s="12" t="s">
        <v>1111</v>
      </c>
      <c r="J193" s="13" t="s">
        <v>1125</v>
      </c>
      <c r="K193" s="13" t="s">
        <v>1071</v>
      </c>
      <c r="L193" s="13"/>
      <c r="M193" s="14">
        <v>1324492.25</v>
      </c>
      <c r="N193" s="14">
        <v>1324492.25</v>
      </c>
      <c r="O193" s="14">
        <v>968024.85</v>
      </c>
      <c r="P193" s="15">
        <f t="shared" si="2"/>
        <v>0.73086486538520701</v>
      </c>
      <c r="Q193" s="13" t="s">
        <v>32</v>
      </c>
      <c r="R193" s="12" t="s">
        <v>97</v>
      </c>
      <c r="S193" s="12" t="s">
        <v>1038</v>
      </c>
    </row>
    <row r="194" spans="1:19" ht="360" x14ac:dyDescent="0.2">
      <c r="A194" s="12" t="s">
        <v>1126</v>
      </c>
      <c r="B194" s="12" t="s">
        <v>1127</v>
      </c>
      <c r="C194" s="13" t="s">
        <v>1128</v>
      </c>
      <c r="D194" s="12" t="s">
        <v>1129</v>
      </c>
      <c r="E194" s="12" t="s">
        <v>1130</v>
      </c>
      <c r="F194" s="13" t="s">
        <v>26</v>
      </c>
      <c r="G194" s="12" t="s">
        <v>1034</v>
      </c>
      <c r="H194" s="12" t="s">
        <v>1069</v>
      </c>
      <c r="I194" s="12" t="s">
        <v>1118</v>
      </c>
      <c r="J194" s="13" t="s">
        <v>1131</v>
      </c>
      <c r="K194" s="13" t="s">
        <v>663</v>
      </c>
      <c r="L194" s="13"/>
      <c r="M194" s="14">
        <v>534819.27</v>
      </c>
      <c r="N194" s="14">
        <v>514158.35</v>
      </c>
      <c r="O194" s="14">
        <v>294276.46999999997</v>
      </c>
      <c r="P194" s="15">
        <f t="shared" si="2"/>
        <v>0.57234599029656907</v>
      </c>
      <c r="Q194" s="13" t="s">
        <v>32</v>
      </c>
      <c r="R194" s="12" t="s">
        <v>97</v>
      </c>
      <c r="S194" s="12" t="s">
        <v>1038</v>
      </c>
    </row>
    <row r="195" spans="1:19" ht="105" x14ac:dyDescent="0.2">
      <c r="A195" s="12" t="s">
        <v>1132</v>
      </c>
      <c r="B195" s="12" t="s">
        <v>1133</v>
      </c>
      <c r="C195" s="13" t="s">
        <v>1134</v>
      </c>
      <c r="D195" s="12" t="s">
        <v>1135</v>
      </c>
      <c r="E195" s="12" t="s">
        <v>1136</v>
      </c>
      <c r="F195" s="13" t="s">
        <v>26</v>
      </c>
      <c r="G195" s="12" t="s">
        <v>1034</v>
      </c>
      <c r="H195" s="12" t="s">
        <v>1035</v>
      </c>
      <c r="I195" s="12" t="s">
        <v>1036</v>
      </c>
      <c r="J195" s="13" t="s">
        <v>30</v>
      </c>
      <c r="K195" s="13" t="s">
        <v>1137</v>
      </c>
      <c r="L195" s="13"/>
      <c r="M195" s="14">
        <v>620524.31999999995</v>
      </c>
      <c r="N195" s="14">
        <v>620524.31999999995</v>
      </c>
      <c r="O195" s="14">
        <v>474728.78</v>
      </c>
      <c r="P195" s="15">
        <f t="shared" si="2"/>
        <v>0.76504459970239369</v>
      </c>
      <c r="Q195" s="13" t="s">
        <v>32</v>
      </c>
      <c r="R195" s="12" t="s">
        <v>84</v>
      </c>
      <c r="S195" s="12" t="s">
        <v>1038</v>
      </c>
    </row>
    <row r="196" spans="1:19" ht="90" x14ac:dyDescent="0.2">
      <c r="A196" s="12" t="s">
        <v>1138</v>
      </c>
      <c r="B196" s="12" t="s">
        <v>1139</v>
      </c>
      <c r="C196" s="13" t="s">
        <v>1140</v>
      </c>
      <c r="D196" s="12" t="s">
        <v>1141</v>
      </c>
      <c r="E196" s="12" t="s">
        <v>1142</v>
      </c>
      <c r="F196" s="13" t="s">
        <v>26</v>
      </c>
      <c r="G196" s="12" t="s">
        <v>40</v>
      </c>
      <c r="H196" s="12" t="s">
        <v>474</v>
      </c>
      <c r="I196" s="12" t="s">
        <v>494</v>
      </c>
      <c r="J196" s="13" t="s">
        <v>1143</v>
      </c>
      <c r="K196" s="13" t="s">
        <v>1144</v>
      </c>
      <c r="L196" s="13"/>
      <c r="M196" s="14">
        <v>3947400</v>
      </c>
      <c r="N196" s="14">
        <v>3927400</v>
      </c>
      <c r="O196" s="14">
        <v>1570960</v>
      </c>
      <c r="P196" s="15">
        <f t="shared" si="2"/>
        <v>0.4</v>
      </c>
      <c r="Q196" s="13" t="s">
        <v>32</v>
      </c>
      <c r="R196" s="12" t="s">
        <v>109</v>
      </c>
      <c r="S196" s="12" t="s">
        <v>46</v>
      </c>
    </row>
    <row r="197" spans="1:19" ht="105" x14ac:dyDescent="0.2">
      <c r="A197" s="12" t="s">
        <v>1145</v>
      </c>
      <c r="B197" s="12" t="s">
        <v>1146</v>
      </c>
      <c r="C197" s="13" t="s">
        <v>1147</v>
      </c>
      <c r="D197" s="12" t="s">
        <v>1148</v>
      </c>
      <c r="E197" s="12" t="s">
        <v>1149</v>
      </c>
      <c r="F197" s="13" t="s">
        <v>26</v>
      </c>
      <c r="G197" s="12" t="s">
        <v>1034</v>
      </c>
      <c r="H197" s="12" t="s">
        <v>1035</v>
      </c>
      <c r="I197" s="12" t="s">
        <v>1111</v>
      </c>
      <c r="J197" s="13" t="s">
        <v>1150</v>
      </c>
      <c r="K197" s="13" t="s">
        <v>1151</v>
      </c>
      <c r="L197" s="13"/>
      <c r="M197" s="14">
        <v>991462.23</v>
      </c>
      <c r="N197" s="14">
        <v>991462.23</v>
      </c>
      <c r="O197" s="14">
        <v>739326.33</v>
      </c>
      <c r="P197" s="15">
        <f t="shared" si="2"/>
        <v>0.74569288433710679</v>
      </c>
      <c r="Q197" s="13" t="s">
        <v>32</v>
      </c>
      <c r="R197" s="12" t="s">
        <v>97</v>
      </c>
      <c r="S197" s="12" t="s">
        <v>1112</v>
      </c>
    </row>
    <row r="198" spans="1:19" ht="105" x14ac:dyDescent="0.2">
      <c r="A198" s="12" t="s">
        <v>1152</v>
      </c>
      <c r="B198" s="12" t="s">
        <v>1153</v>
      </c>
      <c r="C198" s="13" t="s">
        <v>1154</v>
      </c>
      <c r="D198" s="12" t="s">
        <v>1155</v>
      </c>
      <c r="E198" s="12" t="s">
        <v>1156</v>
      </c>
      <c r="F198" s="13" t="s">
        <v>26</v>
      </c>
      <c r="G198" s="12" t="s">
        <v>1034</v>
      </c>
      <c r="H198" s="12" t="s">
        <v>1035</v>
      </c>
      <c r="I198" s="12" t="s">
        <v>1036</v>
      </c>
      <c r="J198" s="13" t="s">
        <v>347</v>
      </c>
      <c r="K198" s="13" t="s">
        <v>1050</v>
      </c>
      <c r="L198" s="13"/>
      <c r="M198" s="14">
        <v>620923.19999999995</v>
      </c>
      <c r="N198" s="14">
        <v>620923.19999999995</v>
      </c>
      <c r="O198" s="14">
        <v>478363.17</v>
      </c>
      <c r="P198" s="15">
        <f t="shared" si="2"/>
        <v>0.7704063401077621</v>
      </c>
      <c r="Q198" s="13" t="s">
        <v>32</v>
      </c>
      <c r="R198" s="12" t="s">
        <v>45</v>
      </c>
      <c r="S198" s="12" t="s">
        <v>1038</v>
      </c>
    </row>
    <row r="199" spans="1:19" ht="105" x14ac:dyDescent="0.2">
      <c r="A199" s="12" t="s">
        <v>1157</v>
      </c>
      <c r="B199" s="12" t="s">
        <v>1158</v>
      </c>
      <c r="C199" s="13" t="s">
        <v>1159</v>
      </c>
      <c r="D199" s="12" t="s">
        <v>1160</v>
      </c>
      <c r="E199" s="12" t="s">
        <v>1161</v>
      </c>
      <c r="F199" s="13" t="s">
        <v>26</v>
      </c>
      <c r="G199" s="12" t="s">
        <v>1034</v>
      </c>
      <c r="H199" s="12" t="s">
        <v>1035</v>
      </c>
      <c r="I199" s="12" t="s">
        <v>1111</v>
      </c>
      <c r="J199" s="13" t="s">
        <v>820</v>
      </c>
      <c r="K199" s="13" t="s">
        <v>1162</v>
      </c>
      <c r="L199" s="13"/>
      <c r="M199" s="14">
        <v>547180.05000000005</v>
      </c>
      <c r="N199" s="14">
        <v>547180.05000000005</v>
      </c>
      <c r="O199" s="14">
        <v>389010.72</v>
      </c>
      <c r="P199" s="15">
        <f t="shared" si="2"/>
        <v>0.71093732309867641</v>
      </c>
      <c r="Q199" s="13" t="s">
        <v>32</v>
      </c>
      <c r="R199" s="12" t="s">
        <v>97</v>
      </c>
      <c r="S199" s="12" t="s">
        <v>1038</v>
      </c>
    </row>
    <row r="200" spans="1:19" ht="105" x14ac:dyDescent="0.2">
      <c r="A200" s="12" t="s">
        <v>1163</v>
      </c>
      <c r="B200" s="12" t="s">
        <v>1164</v>
      </c>
      <c r="C200" s="13" t="s">
        <v>1165</v>
      </c>
      <c r="D200" s="12" t="s">
        <v>1166</v>
      </c>
      <c r="E200" s="12" t="s">
        <v>1167</v>
      </c>
      <c r="F200" s="13" t="s">
        <v>26</v>
      </c>
      <c r="G200" s="12" t="s">
        <v>1034</v>
      </c>
      <c r="H200" s="12" t="s">
        <v>1035</v>
      </c>
      <c r="I200" s="12" t="s">
        <v>1036</v>
      </c>
      <c r="J200" s="13" t="s">
        <v>347</v>
      </c>
      <c r="K200" s="13" t="s">
        <v>1168</v>
      </c>
      <c r="L200" s="13"/>
      <c r="M200" s="14">
        <v>1160829.4399999999</v>
      </c>
      <c r="N200" s="14">
        <v>1160829.4399999999</v>
      </c>
      <c r="O200" s="14">
        <v>934337.04</v>
      </c>
      <c r="P200" s="15">
        <f t="shared" ref="P200:P263" si="3">IFERROR(O200/N200,"")</f>
        <v>0.80488744324058503</v>
      </c>
      <c r="Q200" s="13" t="s">
        <v>32</v>
      </c>
      <c r="R200" s="12" t="s">
        <v>84</v>
      </c>
      <c r="S200" s="12" t="s">
        <v>1057</v>
      </c>
    </row>
    <row r="201" spans="1:19" ht="105" x14ac:dyDescent="0.2">
      <c r="A201" s="12" t="s">
        <v>1169</v>
      </c>
      <c r="B201" s="12" t="s">
        <v>1170</v>
      </c>
      <c r="C201" s="13" t="s">
        <v>1171</v>
      </c>
      <c r="D201" s="12" t="s">
        <v>1172</v>
      </c>
      <c r="E201" s="12" t="s">
        <v>1173</v>
      </c>
      <c r="F201" s="13" t="s">
        <v>26</v>
      </c>
      <c r="G201" s="12" t="s">
        <v>1034</v>
      </c>
      <c r="H201" s="12" t="s">
        <v>1035</v>
      </c>
      <c r="I201" s="12" t="s">
        <v>1100</v>
      </c>
      <c r="J201" s="13" t="s">
        <v>30</v>
      </c>
      <c r="K201" s="13" t="s">
        <v>1137</v>
      </c>
      <c r="L201" s="13"/>
      <c r="M201" s="14">
        <v>1599774.72</v>
      </c>
      <c r="N201" s="14">
        <v>1599774.72</v>
      </c>
      <c r="O201" s="14">
        <v>1318912.32</v>
      </c>
      <c r="P201" s="15">
        <f t="shared" si="3"/>
        <v>0.82443628062831253</v>
      </c>
      <c r="Q201" s="13" t="s">
        <v>32</v>
      </c>
      <c r="R201" s="12" t="s">
        <v>109</v>
      </c>
      <c r="S201" s="12" t="s">
        <v>1038</v>
      </c>
    </row>
    <row r="202" spans="1:19" ht="105" x14ac:dyDescent="0.2">
      <c r="A202" s="12" t="s">
        <v>1174</v>
      </c>
      <c r="B202" s="12" t="s">
        <v>1046</v>
      </c>
      <c r="C202" s="13" t="s">
        <v>1047</v>
      </c>
      <c r="D202" s="12" t="s">
        <v>1175</v>
      </c>
      <c r="E202" s="12" t="s">
        <v>1176</v>
      </c>
      <c r="F202" s="13" t="s">
        <v>26</v>
      </c>
      <c r="G202" s="12" t="s">
        <v>1034</v>
      </c>
      <c r="H202" s="12" t="s">
        <v>1035</v>
      </c>
      <c r="I202" s="12" t="s">
        <v>1036</v>
      </c>
      <c r="J202" s="13" t="s">
        <v>347</v>
      </c>
      <c r="K202" s="13" t="s">
        <v>1050</v>
      </c>
      <c r="L202" s="13"/>
      <c r="M202" s="14">
        <v>2220742.2400000002</v>
      </c>
      <c r="N202" s="14">
        <v>2220742.2400000002</v>
      </c>
      <c r="O202" s="14">
        <v>1661506.42</v>
      </c>
      <c r="P202" s="15">
        <f t="shared" si="3"/>
        <v>0.74817616834270684</v>
      </c>
      <c r="Q202" s="13" t="s">
        <v>32</v>
      </c>
      <c r="R202" s="12" t="s">
        <v>109</v>
      </c>
      <c r="S202" s="12" t="s">
        <v>1038</v>
      </c>
    </row>
    <row r="203" spans="1:19" ht="120" x14ac:dyDescent="0.2">
      <c r="A203" s="12" t="s">
        <v>1177</v>
      </c>
      <c r="B203" s="12" t="s">
        <v>1178</v>
      </c>
      <c r="C203" s="13" t="s">
        <v>1179</v>
      </c>
      <c r="D203" s="12" t="s">
        <v>1180</v>
      </c>
      <c r="E203" s="12" t="s">
        <v>1181</v>
      </c>
      <c r="F203" s="13" t="s">
        <v>26</v>
      </c>
      <c r="G203" s="12" t="s">
        <v>40</v>
      </c>
      <c r="H203" s="12" t="s">
        <v>474</v>
      </c>
      <c r="I203" s="12" t="s">
        <v>475</v>
      </c>
      <c r="J203" s="13" t="s">
        <v>1182</v>
      </c>
      <c r="K203" s="13" t="s">
        <v>938</v>
      </c>
      <c r="L203" s="13"/>
      <c r="M203" s="14">
        <v>7210492</v>
      </c>
      <c r="N203" s="14">
        <v>7075687</v>
      </c>
      <c r="O203" s="14">
        <v>2830274.8</v>
      </c>
      <c r="P203" s="15">
        <f t="shared" si="3"/>
        <v>0.39999999999999997</v>
      </c>
      <c r="Q203" s="13" t="s">
        <v>32</v>
      </c>
      <c r="R203" s="12" t="s">
        <v>109</v>
      </c>
      <c r="S203" s="12" t="s">
        <v>46</v>
      </c>
    </row>
    <row r="204" spans="1:19" ht="105" x14ac:dyDescent="0.2">
      <c r="A204" s="12" t="s">
        <v>1183</v>
      </c>
      <c r="B204" s="12" t="s">
        <v>1184</v>
      </c>
      <c r="C204" s="13" t="s">
        <v>1185</v>
      </c>
      <c r="D204" s="12" t="s">
        <v>1186</v>
      </c>
      <c r="E204" s="12" t="s">
        <v>1187</v>
      </c>
      <c r="F204" s="13" t="s">
        <v>26</v>
      </c>
      <c r="G204" s="12" t="s">
        <v>1034</v>
      </c>
      <c r="H204" s="12" t="s">
        <v>1035</v>
      </c>
      <c r="I204" s="12" t="s">
        <v>1036</v>
      </c>
      <c r="J204" s="13" t="s">
        <v>347</v>
      </c>
      <c r="K204" s="13" t="s">
        <v>1168</v>
      </c>
      <c r="L204" s="13"/>
      <c r="M204" s="14">
        <v>950531.04</v>
      </c>
      <c r="N204" s="14">
        <v>950531.04</v>
      </c>
      <c r="O204" s="14">
        <v>778090.07</v>
      </c>
      <c r="P204" s="15">
        <f t="shared" si="3"/>
        <v>0.818584598773334</v>
      </c>
      <c r="Q204" s="13" t="s">
        <v>32</v>
      </c>
      <c r="R204" s="12" t="s">
        <v>84</v>
      </c>
      <c r="S204" s="12" t="s">
        <v>1038</v>
      </c>
    </row>
    <row r="205" spans="1:19" ht="90" x14ac:dyDescent="0.2">
      <c r="A205" s="12" t="s">
        <v>1188</v>
      </c>
      <c r="B205" s="12" t="s">
        <v>1189</v>
      </c>
      <c r="C205" s="13" t="s">
        <v>1190</v>
      </c>
      <c r="D205" s="12" t="s">
        <v>1191</v>
      </c>
      <c r="E205" s="12" t="s">
        <v>1192</v>
      </c>
      <c r="F205" s="13" t="s">
        <v>26</v>
      </c>
      <c r="G205" s="12" t="s">
        <v>1034</v>
      </c>
      <c r="H205" s="12" t="s">
        <v>1035</v>
      </c>
      <c r="I205" s="12" t="s">
        <v>1100</v>
      </c>
      <c r="J205" s="13" t="s">
        <v>347</v>
      </c>
      <c r="K205" s="13" t="s">
        <v>1193</v>
      </c>
      <c r="L205" s="13"/>
      <c r="M205" s="14">
        <v>622696</v>
      </c>
      <c r="N205" s="14">
        <v>622696</v>
      </c>
      <c r="O205" s="14">
        <v>476090.3</v>
      </c>
      <c r="P205" s="15">
        <f t="shared" si="3"/>
        <v>0.76456296491385844</v>
      </c>
      <c r="Q205" s="13" t="s">
        <v>32</v>
      </c>
      <c r="R205" s="12" t="s">
        <v>45</v>
      </c>
      <c r="S205" s="12" t="s">
        <v>1057</v>
      </c>
    </row>
    <row r="206" spans="1:19" ht="105" x14ac:dyDescent="0.2">
      <c r="A206" s="12" t="s">
        <v>1194</v>
      </c>
      <c r="B206" s="12" t="s">
        <v>1195</v>
      </c>
      <c r="C206" s="13" t="s">
        <v>1196</v>
      </c>
      <c r="D206" s="12" t="s">
        <v>1197</v>
      </c>
      <c r="E206" s="12" t="s">
        <v>1198</v>
      </c>
      <c r="F206" s="13" t="s">
        <v>26</v>
      </c>
      <c r="G206" s="12" t="s">
        <v>40</v>
      </c>
      <c r="H206" s="12" t="s">
        <v>474</v>
      </c>
      <c r="I206" s="12" t="s">
        <v>494</v>
      </c>
      <c r="J206" s="13" t="s">
        <v>1199</v>
      </c>
      <c r="K206" s="13" t="s">
        <v>1200</v>
      </c>
      <c r="L206" s="13"/>
      <c r="M206" s="14">
        <v>4000000</v>
      </c>
      <c r="N206" s="14">
        <v>4000000</v>
      </c>
      <c r="O206" s="14">
        <v>1400000</v>
      </c>
      <c r="P206" s="15">
        <f t="shared" si="3"/>
        <v>0.35</v>
      </c>
      <c r="Q206" s="13" t="s">
        <v>32</v>
      </c>
      <c r="R206" s="12" t="s">
        <v>109</v>
      </c>
      <c r="S206" s="12" t="s">
        <v>46</v>
      </c>
    </row>
    <row r="207" spans="1:19" ht="105" x14ac:dyDescent="0.2">
      <c r="A207" s="12" t="s">
        <v>1201</v>
      </c>
      <c r="B207" s="12" t="s">
        <v>1059</v>
      </c>
      <c r="C207" s="13" t="s">
        <v>1060</v>
      </c>
      <c r="D207" s="12" t="s">
        <v>1202</v>
      </c>
      <c r="E207" s="12" t="s">
        <v>1203</v>
      </c>
      <c r="F207" s="13" t="s">
        <v>26</v>
      </c>
      <c r="G207" s="12" t="s">
        <v>1034</v>
      </c>
      <c r="H207" s="12" t="s">
        <v>1035</v>
      </c>
      <c r="I207" s="12" t="s">
        <v>1036</v>
      </c>
      <c r="J207" s="13" t="s">
        <v>30</v>
      </c>
      <c r="K207" s="13" t="s">
        <v>1137</v>
      </c>
      <c r="L207" s="13"/>
      <c r="M207" s="14">
        <v>1020733.92</v>
      </c>
      <c r="N207" s="14">
        <v>1020733.92</v>
      </c>
      <c r="O207" s="14">
        <v>731741.53</v>
      </c>
      <c r="P207" s="15">
        <f t="shared" si="3"/>
        <v>0.71687784217066086</v>
      </c>
      <c r="Q207" s="13" t="s">
        <v>32</v>
      </c>
      <c r="R207" s="12" t="s">
        <v>84</v>
      </c>
      <c r="S207" s="12" t="s">
        <v>1038</v>
      </c>
    </row>
    <row r="208" spans="1:19" ht="75" x14ac:dyDescent="0.2">
      <c r="A208" s="12" t="s">
        <v>1204</v>
      </c>
      <c r="B208" s="12" t="s">
        <v>1205</v>
      </c>
      <c r="C208" s="13" t="s">
        <v>1206</v>
      </c>
      <c r="D208" s="12" t="s">
        <v>1207</v>
      </c>
      <c r="E208" s="12" t="s">
        <v>1208</v>
      </c>
      <c r="F208" s="13" t="s">
        <v>26</v>
      </c>
      <c r="G208" s="12" t="s">
        <v>40</v>
      </c>
      <c r="H208" s="12" t="s">
        <v>474</v>
      </c>
      <c r="I208" s="12" t="s">
        <v>494</v>
      </c>
      <c r="J208" s="13" t="s">
        <v>1209</v>
      </c>
      <c r="K208" s="13" t="s">
        <v>1210</v>
      </c>
      <c r="L208" s="13"/>
      <c r="M208" s="14">
        <v>6693880</v>
      </c>
      <c r="N208" s="14">
        <v>4831372.6500000004</v>
      </c>
      <c r="O208" s="14">
        <v>1690980.43</v>
      </c>
      <c r="P208" s="15">
        <f t="shared" si="3"/>
        <v>0.35000000051745123</v>
      </c>
      <c r="Q208" s="13" t="s">
        <v>32</v>
      </c>
      <c r="R208" s="12" t="s">
        <v>97</v>
      </c>
      <c r="S208" s="12" t="s">
        <v>46</v>
      </c>
    </row>
    <row r="209" spans="1:19" ht="105" x14ac:dyDescent="0.2">
      <c r="A209" s="12" t="s">
        <v>1211</v>
      </c>
      <c r="B209" s="12" t="s">
        <v>1212</v>
      </c>
      <c r="C209" s="13" t="s">
        <v>1213</v>
      </c>
      <c r="D209" s="12" t="s">
        <v>1214</v>
      </c>
      <c r="E209" s="12" t="s">
        <v>1215</v>
      </c>
      <c r="F209" s="13" t="s">
        <v>26</v>
      </c>
      <c r="G209" s="12" t="s">
        <v>1034</v>
      </c>
      <c r="H209" s="12" t="s">
        <v>1035</v>
      </c>
      <c r="I209" s="12" t="s">
        <v>1111</v>
      </c>
      <c r="J209" s="13" t="s">
        <v>777</v>
      </c>
      <c r="K209" s="13" t="s">
        <v>288</v>
      </c>
      <c r="L209" s="13"/>
      <c r="M209" s="14">
        <v>1484157.78</v>
      </c>
      <c r="N209" s="14">
        <v>1484157.78</v>
      </c>
      <c r="O209" s="14">
        <v>966314.07</v>
      </c>
      <c r="P209" s="15">
        <f t="shared" si="3"/>
        <v>0.65108580975804331</v>
      </c>
      <c r="Q209" s="13" t="s">
        <v>32</v>
      </c>
      <c r="R209" s="12" t="s">
        <v>97</v>
      </c>
      <c r="S209" s="12" t="s">
        <v>1038</v>
      </c>
    </row>
    <row r="210" spans="1:19" ht="105" x14ac:dyDescent="0.2">
      <c r="A210" s="12" t="s">
        <v>1216</v>
      </c>
      <c r="B210" s="12" t="s">
        <v>1217</v>
      </c>
      <c r="C210" s="13" t="s">
        <v>1218</v>
      </c>
      <c r="D210" s="12" t="s">
        <v>1219</v>
      </c>
      <c r="E210" s="12" t="s">
        <v>1220</v>
      </c>
      <c r="F210" s="13" t="s">
        <v>26</v>
      </c>
      <c r="G210" s="12" t="s">
        <v>1034</v>
      </c>
      <c r="H210" s="12" t="s">
        <v>1035</v>
      </c>
      <c r="I210" s="12" t="s">
        <v>1100</v>
      </c>
      <c r="J210" s="13" t="s">
        <v>347</v>
      </c>
      <c r="K210" s="13" t="s">
        <v>1050</v>
      </c>
      <c r="L210" s="13"/>
      <c r="M210" s="14">
        <v>847221.12</v>
      </c>
      <c r="N210" s="14">
        <v>847221.12</v>
      </c>
      <c r="O210" s="14">
        <v>662187.13</v>
      </c>
      <c r="P210" s="15">
        <f t="shared" si="3"/>
        <v>0.78159894078183512</v>
      </c>
      <c r="Q210" s="13" t="s">
        <v>32</v>
      </c>
      <c r="R210" s="12" t="s">
        <v>45</v>
      </c>
      <c r="S210" s="12" t="s">
        <v>1057</v>
      </c>
    </row>
    <row r="211" spans="1:19" ht="90" x14ac:dyDescent="0.2">
      <c r="A211" s="12" t="s">
        <v>1221</v>
      </c>
      <c r="B211" s="12" t="s">
        <v>1222</v>
      </c>
      <c r="C211" s="13" t="s">
        <v>1223</v>
      </c>
      <c r="D211" s="12" t="s">
        <v>1224</v>
      </c>
      <c r="E211" s="12" t="s">
        <v>1225</v>
      </c>
      <c r="F211" s="13" t="s">
        <v>26</v>
      </c>
      <c r="G211" s="12" t="s">
        <v>1034</v>
      </c>
      <c r="H211" s="12" t="s">
        <v>1035</v>
      </c>
      <c r="I211" s="12" t="s">
        <v>1036</v>
      </c>
      <c r="J211" s="13" t="s">
        <v>777</v>
      </c>
      <c r="K211" s="13" t="s">
        <v>1226</v>
      </c>
      <c r="L211" s="13"/>
      <c r="M211" s="14">
        <v>1482371.04</v>
      </c>
      <c r="N211" s="14">
        <v>1482371.04</v>
      </c>
      <c r="O211" s="14">
        <v>1156407.44</v>
      </c>
      <c r="P211" s="15">
        <f t="shared" si="3"/>
        <v>0.78010660542855714</v>
      </c>
      <c r="Q211" s="13" t="s">
        <v>32</v>
      </c>
      <c r="R211" s="12" t="s">
        <v>97</v>
      </c>
      <c r="S211" s="12" t="s">
        <v>1038</v>
      </c>
    </row>
    <row r="212" spans="1:19" ht="105" x14ac:dyDescent="0.2">
      <c r="A212" s="12" t="s">
        <v>1227</v>
      </c>
      <c r="B212" s="12" t="s">
        <v>1228</v>
      </c>
      <c r="C212" s="13" t="s">
        <v>1229</v>
      </c>
      <c r="D212" s="12" t="s">
        <v>1230</v>
      </c>
      <c r="E212" s="12" t="s">
        <v>1231</v>
      </c>
      <c r="F212" s="13" t="s">
        <v>26</v>
      </c>
      <c r="G212" s="12" t="s">
        <v>1034</v>
      </c>
      <c r="H212" s="12" t="s">
        <v>1035</v>
      </c>
      <c r="I212" s="12" t="s">
        <v>1100</v>
      </c>
      <c r="J212" s="13" t="s">
        <v>1232</v>
      </c>
      <c r="K212" s="13" t="s">
        <v>1233</v>
      </c>
      <c r="L212" s="13"/>
      <c r="M212" s="14">
        <v>1726716.06</v>
      </c>
      <c r="N212" s="14">
        <v>1726716.06</v>
      </c>
      <c r="O212" s="14">
        <v>1354489.05</v>
      </c>
      <c r="P212" s="15">
        <f t="shared" si="3"/>
        <v>0.78443067819731749</v>
      </c>
      <c r="Q212" s="13" t="s">
        <v>32</v>
      </c>
      <c r="R212" s="12" t="s">
        <v>1234</v>
      </c>
      <c r="S212" s="12" t="s">
        <v>1057</v>
      </c>
    </row>
    <row r="213" spans="1:19" ht="90" x14ac:dyDescent="0.2">
      <c r="A213" s="12" t="s">
        <v>1235</v>
      </c>
      <c r="B213" s="12" t="s">
        <v>1236</v>
      </c>
      <c r="C213" s="13" t="s">
        <v>1237</v>
      </c>
      <c r="D213" s="12" t="s">
        <v>1238</v>
      </c>
      <c r="E213" s="12" t="s">
        <v>1239</v>
      </c>
      <c r="F213" s="13" t="s">
        <v>26</v>
      </c>
      <c r="G213" s="12" t="s">
        <v>1034</v>
      </c>
      <c r="H213" s="12" t="s">
        <v>1035</v>
      </c>
      <c r="I213" s="12" t="s">
        <v>1036</v>
      </c>
      <c r="J213" s="13" t="s">
        <v>66</v>
      </c>
      <c r="K213" s="13" t="s">
        <v>1037</v>
      </c>
      <c r="L213" s="13"/>
      <c r="M213" s="14">
        <v>2733391.68</v>
      </c>
      <c r="N213" s="14">
        <v>2733391.68</v>
      </c>
      <c r="O213" s="14">
        <v>2170132.69</v>
      </c>
      <c r="P213" s="15">
        <f t="shared" si="3"/>
        <v>0.79393403655929762</v>
      </c>
      <c r="Q213" s="13" t="s">
        <v>32</v>
      </c>
      <c r="R213" s="12" t="s">
        <v>97</v>
      </c>
      <c r="S213" s="12" t="s">
        <v>1038</v>
      </c>
    </row>
    <row r="214" spans="1:19" ht="409.5" x14ac:dyDescent="0.2">
      <c r="A214" s="12" t="s">
        <v>1240</v>
      </c>
      <c r="B214" s="12" t="s">
        <v>1241</v>
      </c>
      <c r="C214" s="13" t="s">
        <v>1242</v>
      </c>
      <c r="D214" s="12" t="s">
        <v>1243</v>
      </c>
      <c r="E214" s="12" t="s">
        <v>1244</v>
      </c>
      <c r="F214" s="13" t="s">
        <v>26</v>
      </c>
      <c r="G214" s="12" t="s">
        <v>40</v>
      </c>
      <c r="H214" s="12" t="s">
        <v>474</v>
      </c>
      <c r="I214" s="12" t="s">
        <v>1245</v>
      </c>
      <c r="J214" s="13" t="s">
        <v>1125</v>
      </c>
      <c r="K214" s="13" t="s">
        <v>1071</v>
      </c>
      <c r="L214" s="13"/>
      <c r="M214" s="14">
        <v>7580761</v>
      </c>
      <c r="N214" s="14">
        <v>6867363.0700000003</v>
      </c>
      <c r="O214" s="14">
        <v>2540924.34</v>
      </c>
      <c r="P214" s="15">
        <f t="shared" si="3"/>
        <v>0.37000000059702681</v>
      </c>
      <c r="Q214" s="13" t="s">
        <v>32</v>
      </c>
      <c r="R214" s="12" t="s">
        <v>109</v>
      </c>
      <c r="S214" s="12" t="s">
        <v>46</v>
      </c>
    </row>
    <row r="215" spans="1:19" ht="90" x14ac:dyDescent="0.2">
      <c r="A215" s="12" t="s">
        <v>1246</v>
      </c>
      <c r="B215" s="12" t="s">
        <v>1247</v>
      </c>
      <c r="C215" s="13" t="s">
        <v>1248</v>
      </c>
      <c r="D215" s="12" t="s">
        <v>1249</v>
      </c>
      <c r="E215" s="12" t="s">
        <v>1250</v>
      </c>
      <c r="F215" s="13" t="s">
        <v>26</v>
      </c>
      <c r="G215" s="12" t="s">
        <v>40</v>
      </c>
      <c r="H215" s="12" t="s">
        <v>474</v>
      </c>
      <c r="I215" s="12" t="s">
        <v>494</v>
      </c>
      <c r="J215" s="13" t="s">
        <v>1251</v>
      </c>
      <c r="K215" s="13" t="s">
        <v>1252</v>
      </c>
      <c r="L215" s="13"/>
      <c r="M215" s="14">
        <v>4237057.6900000004</v>
      </c>
      <c r="N215" s="14">
        <v>2469164.29</v>
      </c>
      <c r="O215" s="14">
        <v>987665.72</v>
      </c>
      <c r="P215" s="15">
        <f t="shared" si="3"/>
        <v>0.40000000161998128</v>
      </c>
      <c r="Q215" s="13" t="s">
        <v>32</v>
      </c>
      <c r="R215" s="12" t="s">
        <v>97</v>
      </c>
      <c r="S215" s="12" t="s">
        <v>46</v>
      </c>
    </row>
    <row r="216" spans="1:19" ht="409.5" x14ac:dyDescent="0.2">
      <c r="A216" s="12" t="s">
        <v>1253</v>
      </c>
      <c r="B216" s="12" t="s">
        <v>1254</v>
      </c>
      <c r="C216" s="13" t="s">
        <v>1255</v>
      </c>
      <c r="D216" s="12" t="s">
        <v>1256</v>
      </c>
      <c r="E216" s="12" t="s">
        <v>1257</v>
      </c>
      <c r="F216" s="13" t="s">
        <v>26</v>
      </c>
      <c r="G216" s="12" t="s">
        <v>1034</v>
      </c>
      <c r="H216" s="12" t="s">
        <v>1069</v>
      </c>
      <c r="I216" s="12" t="s">
        <v>1070</v>
      </c>
      <c r="J216" s="13" t="s">
        <v>347</v>
      </c>
      <c r="K216" s="13" t="s">
        <v>1071</v>
      </c>
      <c r="L216" s="13"/>
      <c r="M216" s="14">
        <v>1873754.57</v>
      </c>
      <c r="N216" s="14">
        <v>1873352.09</v>
      </c>
      <c r="O216" s="14">
        <v>1010433.58</v>
      </c>
      <c r="P216" s="15">
        <f t="shared" si="3"/>
        <v>0.53937195543417571</v>
      </c>
      <c r="Q216" s="13" t="s">
        <v>32</v>
      </c>
      <c r="R216" s="12" t="s">
        <v>109</v>
      </c>
      <c r="S216" s="12" t="s">
        <v>1057</v>
      </c>
    </row>
    <row r="217" spans="1:19" ht="75" x14ac:dyDescent="0.2">
      <c r="A217" s="12" t="s">
        <v>1258</v>
      </c>
      <c r="B217" s="12" t="s">
        <v>1259</v>
      </c>
      <c r="C217" s="13" t="s">
        <v>1260</v>
      </c>
      <c r="D217" s="12" t="s">
        <v>1261</v>
      </c>
      <c r="E217" s="12" t="s">
        <v>1262</v>
      </c>
      <c r="F217" s="13" t="s">
        <v>26</v>
      </c>
      <c r="G217" s="12" t="s">
        <v>40</v>
      </c>
      <c r="H217" s="12" t="s">
        <v>474</v>
      </c>
      <c r="I217" s="12" t="s">
        <v>494</v>
      </c>
      <c r="J217" s="13" t="s">
        <v>1263</v>
      </c>
      <c r="K217" s="13" t="s">
        <v>840</v>
      </c>
      <c r="L217" s="13"/>
      <c r="M217" s="14">
        <v>15916079.550000001</v>
      </c>
      <c r="N217" s="14">
        <v>15330693.15</v>
      </c>
      <c r="O217" s="14">
        <v>5365742.5999999996</v>
      </c>
      <c r="P217" s="15">
        <f t="shared" si="3"/>
        <v>0.34999999983692842</v>
      </c>
      <c r="Q217" s="13" t="s">
        <v>32</v>
      </c>
      <c r="R217" s="12" t="s">
        <v>109</v>
      </c>
      <c r="S217" s="12" t="s">
        <v>46</v>
      </c>
    </row>
    <row r="218" spans="1:19" ht="409.5" x14ac:dyDescent="0.2">
      <c r="A218" s="12" t="s">
        <v>1264</v>
      </c>
      <c r="B218" s="12" t="s">
        <v>1265</v>
      </c>
      <c r="C218" s="13" t="s">
        <v>1266</v>
      </c>
      <c r="D218" s="12" t="s">
        <v>1267</v>
      </c>
      <c r="E218" s="12" t="s">
        <v>1268</v>
      </c>
      <c r="F218" s="13" t="s">
        <v>26</v>
      </c>
      <c r="G218" s="12" t="s">
        <v>40</v>
      </c>
      <c r="H218" s="12" t="s">
        <v>474</v>
      </c>
      <c r="I218" s="12" t="s">
        <v>1269</v>
      </c>
      <c r="J218" s="13" t="s">
        <v>425</v>
      </c>
      <c r="K218" s="13" t="s">
        <v>426</v>
      </c>
      <c r="L218" s="13"/>
      <c r="M218" s="14">
        <v>15820000</v>
      </c>
      <c r="N218" s="14">
        <v>15464526</v>
      </c>
      <c r="O218" s="14">
        <v>6185810.4000000004</v>
      </c>
      <c r="P218" s="15">
        <f t="shared" si="3"/>
        <v>0.4</v>
      </c>
      <c r="Q218" s="13" t="s">
        <v>32</v>
      </c>
      <c r="R218" s="12" t="s">
        <v>109</v>
      </c>
      <c r="S218" s="12" t="s">
        <v>46</v>
      </c>
    </row>
    <row r="219" spans="1:19" ht="409.5" x14ac:dyDescent="0.2">
      <c r="A219" s="12" t="s">
        <v>1270</v>
      </c>
      <c r="B219" s="12" t="s">
        <v>1271</v>
      </c>
      <c r="C219" s="13" t="s">
        <v>1272</v>
      </c>
      <c r="D219" s="12" t="s">
        <v>1273</v>
      </c>
      <c r="E219" s="12" t="s">
        <v>1274</v>
      </c>
      <c r="F219" s="13" t="s">
        <v>26</v>
      </c>
      <c r="G219" s="12" t="s">
        <v>40</v>
      </c>
      <c r="H219" s="12" t="s">
        <v>474</v>
      </c>
      <c r="I219" s="12" t="s">
        <v>1245</v>
      </c>
      <c r="J219" s="13" t="s">
        <v>347</v>
      </c>
      <c r="K219" s="13" t="s">
        <v>348</v>
      </c>
      <c r="L219" s="13"/>
      <c r="M219" s="14">
        <v>19083514</v>
      </c>
      <c r="N219" s="14">
        <v>16587560</v>
      </c>
      <c r="O219" s="14">
        <v>9930536</v>
      </c>
      <c r="P219" s="15">
        <f t="shared" si="3"/>
        <v>0.59867370487280824</v>
      </c>
      <c r="Q219" s="13" t="s">
        <v>32</v>
      </c>
      <c r="R219" s="12" t="s">
        <v>109</v>
      </c>
      <c r="S219" s="12" t="s">
        <v>46</v>
      </c>
    </row>
    <row r="220" spans="1:19" ht="409.5" x14ac:dyDescent="0.2">
      <c r="A220" s="12" t="s">
        <v>1275</v>
      </c>
      <c r="B220" s="12" t="s">
        <v>1276</v>
      </c>
      <c r="C220" s="13" t="s">
        <v>1277</v>
      </c>
      <c r="D220" s="12" t="s">
        <v>1278</v>
      </c>
      <c r="E220" s="12" t="s">
        <v>1279</v>
      </c>
      <c r="F220" s="13" t="s">
        <v>26</v>
      </c>
      <c r="G220" s="12" t="s">
        <v>40</v>
      </c>
      <c r="H220" s="12" t="s">
        <v>474</v>
      </c>
      <c r="I220" s="12" t="s">
        <v>1269</v>
      </c>
      <c r="J220" s="13" t="s">
        <v>1125</v>
      </c>
      <c r="K220" s="13" t="s">
        <v>1071</v>
      </c>
      <c r="L220" s="13"/>
      <c r="M220" s="14">
        <v>7607661.3200000003</v>
      </c>
      <c r="N220" s="14">
        <v>6234488.4299999997</v>
      </c>
      <c r="O220" s="14">
        <v>2493795.37</v>
      </c>
      <c r="P220" s="15">
        <f t="shared" si="3"/>
        <v>0.39999999967920385</v>
      </c>
      <c r="Q220" s="13" t="s">
        <v>32</v>
      </c>
      <c r="R220" s="12" t="s">
        <v>97</v>
      </c>
      <c r="S220" s="12" t="s">
        <v>46</v>
      </c>
    </row>
    <row r="221" spans="1:19" ht="409.5" x14ac:dyDescent="0.2">
      <c r="A221" s="12" t="s">
        <v>1280</v>
      </c>
      <c r="B221" s="12" t="s">
        <v>1281</v>
      </c>
      <c r="C221" s="13" t="s">
        <v>1282</v>
      </c>
      <c r="D221" s="12" t="s">
        <v>1283</v>
      </c>
      <c r="E221" s="12" t="s">
        <v>1284</v>
      </c>
      <c r="F221" s="13" t="s">
        <v>26</v>
      </c>
      <c r="G221" s="12" t="s">
        <v>40</v>
      </c>
      <c r="H221" s="12" t="s">
        <v>474</v>
      </c>
      <c r="I221" s="12" t="s">
        <v>1269</v>
      </c>
      <c r="J221" s="13" t="s">
        <v>66</v>
      </c>
      <c r="K221" s="13" t="s">
        <v>1285</v>
      </c>
      <c r="L221" s="13"/>
      <c r="M221" s="14">
        <v>10353487.35</v>
      </c>
      <c r="N221" s="14">
        <v>9793236.8699999992</v>
      </c>
      <c r="O221" s="14">
        <v>3917294.75</v>
      </c>
      <c r="P221" s="15">
        <f t="shared" si="3"/>
        <v>0.40000000020422261</v>
      </c>
      <c r="Q221" s="13" t="s">
        <v>32</v>
      </c>
      <c r="R221" s="12" t="s">
        <v>109</v>
      </c>
      <c r="S221" s="12" t="s">
        <v>46</v>
      </c>
    </row>
    <row r="222" spans="1:19" ht="409.5" x14ac:dyDescent="0.2">
      <c r="A222" s="12" t="s">
        <v>1286</v>
      </c>
      <c r="B222" s="12" t="s">
        <v>1287</v>
      </c>
      <c r="C222" s="13" t="s">
        <v>1288</v>
      </c>
      <c r="D222" s="12" t="s">
        <v>1289</v>
      </c>
      <c r="E222" s="12" t="s">
        <v>1290</v>
      </c>
      <c r="F222" s="13" t="s">
        <v>26</v>
      </c>
      <c r="G222" s="12" t="s">
        <v>40</v>
      </c>
      <c r="H222" s="12" t="s">
        <v>474</v>
      </c>
      <c r="I222" s="12" t="s">
        <v>1245</v>
      </c>
      <c r="J222" s="13" t="s">
        <v>1125</v>
      </c>
      <c r="K222" s="13" t="s">
        <v>1071</v>
      </c>
      <c r="L222" s="13"/>
      <c r="M222" s="14">
        <v>4979133.4800000004</v>
      </c>
      <c r="N222" s="14">
        <v>4168413.32</v>
      </c>
      <c r="O222" s="14">
        <v>1667365.33</v>
      </c>
      <c r="P222" s="15">
        <f t="shared" si="3"/>
        <v>0.40000000047979889</v>
      </c>
      <c r="Q222" s="13" t="s">
        <v>32</v>
      </c>
      <c r="R222" s="12" t="s">
        <v>97</v>
      </c>
      <c r="S222" s="12" t="s">
        <v>46</v>
      </c>
    </row>
    <row r="223" spans="1:19" ht="409.5" x14ac:dyDescent="0.2">
      <c r="A223" s="12" t="s">
        <v>1291</v>
      </c>
      <c r="B223" s="12" t="s">
        <v>1292</v>
      </c>
      <c r="C223" s="13" t="s">
        <v>1293</v>
      </c>
      <c r="D223" s="12" t="s">
        <v>1294</v>
      </c>
      <c r="E223" s="12" t="s">
        <v>1295</v>
      </c>
      <c r="F223" s="13" t="s">
        <v>26</v>
      </c>
      <c r="G223" s="12" t="s">
        <v>40</v>
      </c>
      <c r="H223" s="12" t="s">
        <v>474</v>
      </c>
      <c r="I223" s="12" t="s">
        <v>1245</v>
      </c>
      <c r="J223" s="13" t="s">
        <v>483</v>
      </c>
      <c r="K223" s="13" t="s">
        <v>282</v>
      </c>
      <c r="L223" s="13"/>
      <c r="M223" s="14">
        <v>7791099.54</v>
      </c>
      <c r="N223" s="14">
        <v>7085609.25</v>
      </c>
      <c r="O223" s="14">
        <v>2834243.7</v>
      </c>
      <c r="P223" s="15">
        <f t="shared" si="3"/>
        <v>0.4</v>
      </c>
      <c r="Q223" s="13" t="s">
        <v>32</v>
      </c>
      <c r="R223" s="12" t="s">
        <v>360</v>
      </c>
      <c r="S223" s="12" t="s">
        <v>46</v>
      </c>
    </row>
    <row r="224" spans="1:19" ht="330" x14ac:dyDescent="0.2">
      <c r="A224" s="12" t="s">
        <v>1296</v>
      </c>
      <c r="B224" s="12" t="s">
        <v>1297</v>
      </c>
      <c r="C224" s="13" t="s">
        <v>1298</v>
      </c>
      <c r="D224" s="12" t="s">
        <v>1299</v>
      </c>
      <c r="E224" s="12" t="s">
        <v>1300</v>
      </c>
      <c r="F224" s="13" t="s">
        <v>26</v>
      </c>
      <c r="G224" s="12" t="s">
        <v>40</v>
      </c>
      <c r="H224" s="12" t="s">
        <v>1301</v>
      </c>
      <c r="I224" s="12" t="s">
        <v>1302</v>
      </c>
      <c r="J224" s="13" t="s">
        <v>1131</v>
      </c>
      <c r="K224" s="13" t="s">
        <v>1071</v>
      </c>
      <c r="L224" s="13"/>
      <c r="M224" s="14">
        <v>271338.13</v>
      </c>
      <c r="N224" s="14">
        <v>241843.13</v>
      </c>
      <c r="O224" s="14">
        <v>96737.25</v>
      </c>
      <c r="P224" s="15">
        <f t="shared" si="3"/>
        <v>0.39999999173017647</v>
      </c>
      <c r="Q224" s="13" t="s">
        <v>32</v>
      </c>
      <c r="R224" s="12" t="s">
        <v>109</v>
      </c>
      <c r="S224" s="12" t="s">
        <v>46</v>
      </c>
    </row>
    <row r="225" spans="1:19" ht="409.5" x14ac:dyDescent="0.2">
      <c r="A225" s="12" t="s">
        <v>1303</v>
      </c>
      <c r="B225" s="12" t="s">
        <v>1304</v>
      </c>
      <c r="C225" s="13" t="s">
        <v>1305</v>
      </c>
      <c r="D225" s="12" t="s">
        <v>1306</v>
      </c>
      <c r="E225" s="12" t="s">
        <v>1307</v>
      </c>
      <c r="F225" s="13" t="s">
        <v>26</v>
      </c>
      <c r="G225" s="12" t="s">
        <v>40</v>
      </c>
      <c r="H225" s="12" t="s">
        <v>474</v>
      </c>
      <c r="I225" s="12" t="s">
        <v>1269</v>
      </c>
      <c r="J225" s="13" t="s">
        <v>832</v>
      </c>
      <c r="K225" s="13" t="s">
        <v>833</v>
      </c>
      <c r="L225" s="13"/>
      <c r="M225" s="14">
        <v>9808651.5</v>
      </c>
      <c r="N225" s="14">
        <v>9588651.5</v>
      </c>
      <c r="O225" s="14">
        <v>3835460.6</v>
      </c>
      <c r="P225" s="15">
        <f t="shared" si="3"/>
        <v>0.4</v>
      </c>
      <c r="Q225" s="13" t="s">
        <v>32</v>
      </c>
      <c r="R225" s="12" t="s">
        <v>109</v>
      </c>
      <c r="S225" s="12" t="s">
        <v>46</v>
      </c>
    </row>
    <row r="226" spans="1:19" ht="409.5" x14ac:dyDescent="0.2">
      <c r="A226" s="12" t="s">
        <v>1308</v>
      </c>
      <c r="B226" s="12" t="s">
        <v>1309</v>
      </c>
      <c r="C226" s="13" t="s">
        <v>1310</v>
      </c>
      <c r="D226" s="12" t="s">
        <v>1311</v>
      </c>
      <c r="E226" s="12" t="s">
        <v>1312</v>
      </c>
      <c r="F226" s="13" t="s">
        <v>26</v>
      </c>
      <c r="G226" s="12" t="s">
        <v>40</v>
      </c>
      <c r="H226" s="12" t="s">
        <v>1301</v>
      </c>
      <c r="I226" s="12" t="s">
        <v>1302</v>
      </c>
      <c r="J226" s="13" t="s">
        <v>1125</v>
      </c>
      <c r="K226" s="13" t="s">
        <v>1071</v>
      </c>
      <c r="L226" s="13"/>
      <c r="M226" s="14">
        <v>326004</v>
      </c>
      <c r="N226" s="14">
        <v>213084</v>
      </c>
      <c r="O226" s="14">
        <v>85233.600000000006</v>
      </c>
      <c r="P226" s="15">
        <f t="shared" si="3"/>
        <v>0.4</v>
      </c>
      <c r="Q226" s="13" t="s">
        <v>32</v>
      </c>
      <c r="R226" s="12" t="s">
        <v>97</v>
      </c>
      <c r="S226" s="12" t="s">
        <v>46</v>
      </c>
    </row>
    <row r="227" spans="1:19" ht="105" x14ac:dyDescent="0.2">
      <c r="A227" s="12" t="s">
        <v>1313</v>
      </c>
      <c r="B227" s="12" t="s">
        <v>1314</v>
      </c>
      <c r="C227" s="13" t="s">
        <v>1315</v>
      </c>
      <c r="D227" s="12" t="s">
        <v>1316</v>
      </c>
      <c r="E227" s="12" t="s">
        <v>1317</v>
      </c>
      <c r="F227" s="13" t="s">
        <v>26</v>
      </c>
      <c r="G227" s="12" t="s">
        <v>40</v>
      </c>
      <c r="H227" s="12" t="s">
        <v>474</v>
      </c>
      <c r="I227" s="12" t="s">
        <v>494</v>
      </c>
      <c r="J227" s="13" t="s">
        <v>1318</v>
      </c>
      <c r="K227" s="13" t="s">
        <v>1319</v>
      </c>
      <c r="L227" s="13"/>
      <c r="M227" s="14">
        <v>3274209.5</v>
      </c>
      <c r="N227" s="14">
        <v>3274209.5</v>
      </c>
      <c r="O227" s="14">
        <v>1309683.8</v>
      </c>
      <c r="P227" s="15">
        <f t="shared" si="3"/>
        <v>0.4</v>
      </c>
      <c r="Q227" s="13" t="s">
        <v>32</v>
      </c>
      <c r="R227" s="12" t="s">
        <v>97</v>
      </c>
      <c r="S227" s="12" t="s">
        <v>46</v>
      </c>
    </row>
    <row r="228" spans="1:19" ht="90" x14ac:dyDescent="0.2">
      <c r="A228" s="12" t="s">
        <v>1320</v>
      </c>
      <c r="B228" s="12" t="s">
        <v>1321</v>
      </c>
      <c r="C228" s="13" t="s">
        <v>1322</v>
      </c>
      <c r="D228" s="12" t="s">
        <v>1323</v>
      </c>
      <c r="E228" s="12" t="s">
        <v>1324</v>
      </c>
      <c r="F228" s="13" t="s">
        <v>26</v>
      </c>
      <c r="G228" s="12" t="s">
        <v>40</v>
      </c>
      <c r="H228" s="12" t="s">
        <v>474</v>
      </c>
      <c r="I228" s="12" t="s">
        <v>494</v>
      </c>
      <c r="J228" s="13" t="s">
        <v>1325</v>
      </c>
      <c r="K228" s="13" t="s">
        <v>1326</v>
      </c>
      <c r="L228" s="13"/>
      <c r="M228" s="14">
        <v>24985000</v>
      </c>
      <c r="N228" s="14">
        <v>24985000</v>
      </c>
      <c r="O228" s="14">
        <v>9994000</v>
      </c>
      <c r="P228" s="15">
        <f t="shared" si="3"/>
        <v>0.4</v>
      </c>
      <c r="Q228" s="13" t="s">
        <v>32</v>
      </c>
      <c r="R228" s="12" t="s">
        <v>109</v>
      </c>
      <c r="S228" s="12" t="s">
        <v>1057</v>
      </c>
    </row>
    <row r="229" spans="1:19" ht="409.5" x14ac:dyDescent="0.2">
      <c r="A229" s="12" t="s">
        <v>1327</v>
      </c>
      <c r="B229" s="12" t="s">
        <v>1328</v>
      </c>
      <c r="C229" s="13" t="s">
        <v>1329</v>
      </c>
      <c r="D229" s="12" t="s">
        <v>1330</v>
      </c>
      <c r="E229" s="12" t="s">
        <v>1331</v>
      </c>
      <c r="F229" s="13" t="s">
        <v>26</v>
      </c>
      <c r="G229" s="12" t="s">
        <v>40</v>
      </c>
      <c r="H229" s="12" t="s">
        <v>474</v>
      </c>
      <c r="I229" s="12" t="s">
        <v>1269</v>
      </c>
      <c r="J229" s="13" t="s">
        <v>52</v>
      </c>
      <c r="K229" s="13" t="s">
        <v>53</v>
      </c>
      <c r="L229" s="13"/>
      <c r="M229" s="14">
        <v>4584131.54</v>
      </c>
      <c r="N229" s="14">
        <v>4584131.54</v>
      </c>
      <c r="O229" s="14">
        <v>1833652.62</v>
      </c>
      <c r="P229" s="15">
        <f t="shared" si="3"/>
        <v>0.40000000087257531</v>
      </c>
      <c r="Q229" s="13" t="s">
        <v>32</v>
      </c>
      <c r="R229" s="12" t="s">
        <v>97</v>
      </c>
      <c r="S229" s="12" t="s">
        <v>46</v>
      </c>
    </row>
    <row r="230" spans="1:19" ht="255" x14ac:dyDescent="0.2">
      <c r="A230" s="12" t="s">
        <v>1332</v>
      </c>
      <c r="B230" s="12" t="s">
        <v>1333</v>
      </c>
      <c r="C230" s="13" t="s">
        <v>1334</v>
      </c>
      <c r="D230" s="12" t="s">
        <v>1335</v>
      </c>
      <c r="E230" s="12" t="s">
        <v>1336</v>
      </c>
      <c r="F230" s="13" t="s">
        <v>26</v>
      </c>
      <c r="G230" s="12" t="s">
        <v>40</v>
      </c>
      <c r="H230" s="12" t="s">
        <v>1301</v>
      </c>
      <c r="I230" s="12" t="s">
        <v>1302</v>
      </c>
      <c r="J230" s="13" t="s">
        <v>1125</v>
      </c>
      <c r="K230" s="13" t="s">
        <v>1071</v>
      </c>
      <c r="L230" s="13"/>
      <c r="M230" s="14">
        <v>282680</v>
      </c>
      <c r="N230" s="14">
        <v>262680</v>
      </c>
      <c r="O230" s="14">
        <v>105072</v>
      </c>
      <c r="P230" s="15">
        <f t="shared" si="3"/>
        <v>0.4</v>
      </c>
      <c r="Q230" s="13" t="s">
        <v>32</v>
      </c>
      <c r="R230" s="12" t="s">
        <v>109</v>
      </c>
      <c r="S230" s="12" t="s">
        <v>46</v>
      </c>
    </row>
    <row r="231" spans="1:19" ht="315" x14ac:dyDescent="0.2">
      <c r="A231" s="12" t="s">
        <v>1337</v>
      </c>
      <c r="B231" s="12" t="s">
        <v>1338</v>
      </c>
      <c r="C231" s="13" t="s">
        <v>1339</v>
      </c>
      <c r="D231" s="12" t="s">
        <v>1340</v>
      </c>
      <c r="E231" s="12" t="s">
        <v>1341</v>
      </c>
      <c r="F231" s="13" t="s">
        <v>26</v>
      </c>
      <c r="G231" s="12" t="s">
        <v>40</v>
      </c>
      <c r="H231" s="12" t="s">
        <v>1301</v>
      </c>
      <c r="I231" s="12" t="s">
        <v>1302</v>
      </c>
      <c r="J231" s="13" t="s">
        <v>1125</v>
      </c>
      <c r="K231" s="13" t="s">
        <v>1071</v>
      </c>
      <c r="L231" s="13"/>
      <c r="M231" s="14">
        <v>605260</v>
      </c>
      <c r="N231" s="14">
        <v>601735</v>
      </c>
      <c r="O231" s="14">
        <v>240694</v>
      </c>
      <c r="P231" s="15">
        <f t="shared" si="3"/>
        <v>0.4</v>
      </c>
      <c r="Q231" s="13" t="s">
        <v>32</v>
      </c>
      <c r="R231" s="12" t="s">
        <v>109</v>
      </c>
      <c r="S231" s="12" t="s">
        <v>46</v>
      </c>
    </row>
    <row r="232" spans="1:19" ht="409.5" x14ac:dyDescent="0.2">
      <c r="A232" s="12" t="s">
        <v>1342</v>
      </c>
      <c r="B232" s="12" t="s">
        <v>1073</v>
      </c>
      <c r="C232" s="13" t="s">
        <v>1074</v>
      </c>
      <c r="D232" s="12" t="s">
        <v>1343</v>
      </c>
      <c r="E232" s="12" t="s">
        <v>1344</v>
      </c>
      <c r="F232" s="13" t="s">
        <v>26</v>
      </c>
      <c r="G232" s="12" t="s">
        <v>1034</v>
      </c>
      <c r="H232" s="12" t="s">
        <v>1069</v>
      </c>
      <c r="I232" s="12" t="s">
        <v>1070</v>
      </c>
      <c r="J232" s="13" t="s">
        <v>1125</v>
      </c>
      <c r="K232" s="13" t="s">
        <v>663</v>
      </c>
      <c r="L232" s="13"/>
      <c r="M232" s="14">
        <v>3375899.17</v>
      </c>
      <c r="N232" s="14">
        <v>3091337.58</v>
      </c>
      <c r="O232" s="14">
        <v>2067943.44</v>
      </c>
      <c r="P232" s="15">
        <f t="shared" si="3"/>
        <v>0.66894778926085452</v>
      </c>
      <c r="Q232" s="13" t="s">
        <v>32</v>
      </c>
      <c r="R232" s="12" t="s">
        <v>84</v>
      </c>
      <c r="S232" s="12" t="s">
        <v>1038</v>
      </c>
    </row>
    <row r="233" spans="1:19" ht="300" x14ac:dyDescent="0.2">
      <c r="A233" s="12" t="s">
        <v>1345</v>
      </c>
      <c r="B233" s="12" t="s">
        <v>1346</v>
      </c>
      <c r="C233" s="13" t="s">
        <v>1347</v>
      </c>
      <c r="D233" s="12" t="s">
        <v>1348</v>
      </c>
      <c r="E233" s="12" t="s">
        <v>1349</v>
      </c>
      <c r="F233" s="13" t="s">
        <v>26</v>
      </c>
      <c r="G233" s="12" t="s">
        <v>40</v>
      </c>
      <c r="H233" s="12" t="s">
        <v>1301</v>
      </c>
      <c r="I233" s="12" t="s">
        <v>1302</v>
      </c>
      <c r="J233" s="13" t="s">
        <v>1125</v>
      </c>
      <c r="K233" s="13" t="s">
        <v>1071</v>
      </c>
      <c r="L233" s="13"/>
      <c r="M233" s="14">
        <v>490090</v>
      </c>
      <c r="N233" s="14">
        <v>363165</v>
      </c>
      <c r="O233" s="14">
        <v>145266</v>
      </c>
      <c r="P233" s="15">
        <f t="shared" si="3"/>
        <v>0.4</v>
      </c>
      <c r="Q233" s="13" t="s">
        <v>32</v>
      </c>
      <c r="R233" s="12" t="s">
        <v>97</v>
      </c>
      <c r="S233" s="12" t="s">
        <v>46</v>
      </c>
    </row>
    <row r="234" spans="1:19" ht="409.5" x14ac:dyDescent="0.2">
      <c r="A234" s="12" t="s">
        <v>1350</v>
      </c>
      <c r="B234" s="12" t="s">
        <v>1351</v>
      </c>
      <c r="C234" s="13" t="s">
        <v>1352</v>
      </c>
      <c r="D234" s="12" t="s">
        <v>1353</v>
      </c>
      <c r="E234" s="12" t="s">
        <v>1354</v>
      </c>
      <c r="F234" s="13" t="s">
        <v>26</v>
      </c>
      <c r="G234" s="12" t="s">
        <v>40</v>
      </c>
      <c r="H234" s="12" t="s">
        <v>1301</v>
      </c>
      <c r="I234" s="12" t="s">
        <v>1302</v>
      </c>
      <c r="J234" s="13" t="s">
        <v>1355</v>
      </c>
      <c r="K234" s="13" t="s">
        <v>1356</v>
      </c>
      <c r="L234" s="13"/>
      <c r="M234" s="14">
        <v>369766.95</v>
      </c>
      <c r="N234" s="14">
        <v>229480.78</v>
      </c>
      <c r="O234" s="14">
        <v>91792.31</v>
      </c>
      <c r="P234" s="15">
        <f t="shared" si="3"/>
        <v>0.39999999128467317</v>
      </c>
      <c r="Q234" s="13" t="s">
        <v>32</v>
      </c>
      <c r="R234" s="12" t="s">
        <v>97</v>
      </c>
      <c r="S234" s="12" t="s">
        <v>46</v>
      </c>
    </row>
    <row r="235" spans="1:19" ht="105" x14ac:dyDescent="0.2">
      <c r="A235" s="12" t="s">
        <v>1357</v>
      </c>
      <c r="B235" s="12" t="s">
        <v>1358</v>
      </c>
      <c r="C235" s="13" t="s">
        <v>1359</v>
      </c>
      <c r="D235" s="12" t="s">
        <v>1360</v>
      </c>
      <c r="E235" s="12" t="s">
        <v>1361</v>
      </c>
      <c r="F235" s="13" t="s">
        <v>26</v>
      </c>
      <c r="G235" s="12" t="s">
        <v>40</v>
      </c>
      <c r="H235" s="12" t="s">
        <v>474</v>
      </c>
      <c r="I235" s="12" t="s">
        <v>494</v>
      </c>
      <c r="J235" s="13" t="s">
        <v>1362</v>
      </c>
      <c r="K235" s="13" t="s">
        <v>1363</v>
      </c>
      <c r="L235" s="13"/>
      <c r="M235" s="14">
        <v>5985000</v>
      </c>
      <c r="N235" s="14">
        <v>5885000</v>
      </c>
      <c r="O235" s="14">
        <v>2354000</v>
      </c>
      <c r="P235" s="15">
        <f t="shared" si="3"/>
        <v>0.4</v>
      </c>
      <c r="Q235" s="13" t="s">
        <v>32</v>
      </c>
      <c r="R235" s="12" t="s">
        <v>109</v>
      </c>
      <c r="S235" s="12" t="s">
        <v>46</v>
      </c>
    </row>
    <row r="236" spans="1:19" ht="409.5" x14ac:dyDescent="0.2">
      <c r="A236" s="12" t="s">
        <v>1364</v>
      </c>
      <c r="B236" s="12" t="s">
        <v>1365</v>
      </c>
      <c r="C236" s="13" t="s">
        <v>1366</v>
      </c>
      <c r="D236" s="12" t="s">
        <v>1367</v>
      </c>
      <c r="E236" s="12" t="s">
        <v>1368</v>
      </c>
      <c r="F236" s="13" t="s">
        <v>26</v>
      </c>
      <c r="G236" s="12" t="s">
        <v>40</v>
      </c>
      <c r="H236" s="12" t="s">
        <v>1301</v>
      </c>
      <c r="I236" s="12" t="s">
        <v>1302</v>
      </c>
      <c r="J236" s="13" t="s">
        <v>1125</v>
      </c>
      <c r="K236" s="13" t="s">
        <v>1071</v>
      </c>
      <c r="L236" s="13"/>
      <c r="M236" s="14">
        <v>344065.5</v>
      </c>
      <c r="N236" s="14">
        <v>338465.5</v>
      </c>
      <c r="O236" s="14">
        <v>135386.20000000001</v>
      </c>
      <c r="P236" s="15">
        <f t="shared" si="3"/>
        <v>0.4</v>
      </c>
      <c r="Q236" s="13" t="s">
        <v>32</v>
      </c>
      <c r="R236" s="12" t="s">
        <v>109</v>
      </c>
      <c r="S236" s="12" t="s">
        <v>46</v>
      </c>
    </row>
    <row r="237" spans="1:19" ht="409.5" x14ac:dyDescent="0.2">
      <c r="A237" s="12" t="s">
        <v>1369</v>
      </c>
      <c r="B237" s="12" t="s">
        <v>1370</v>
      </c>
      <c r="C237" s="13" t="s">
        <v>1371</v>
      </c>
      <c r="D237" s="12" t="s">
        <v>1372</v>
      </c>
      <c r="E237" s="12" t="s">
        <v>1373</v>
      </c>
      <c r="F237" s="13" t="s">
        <v>26</v>
      </c>
      <c r="G237" s="12" t="s">
        <v>40</v>
      </c>
      <c r="H237" s="12" t="s">
        <v>1301</v>
      </c>
      <c r="I237" s="12" t="s">
        <v>1302</v>
      </c>
      <c r="J237" s="13" t="s">
        <v>832</v>
      </c>
      <c r="K237" s="13" t="s">
        <v>833</v>
      </c>
      <c r="L237" s="13"/>
      <c r="M237" s="14">
        <v>489215</v>
      </c>
      <c r="N237" s="14">
        <v>445175</v>
      </c>
      <c r="O237" s="14">
        <v>178070</v>
      </c>
      <c r="P237" s="15">
        <f t="shared" si="3"/>
        <v>0.4</v>
      </c>
      <c r="Q237" s="13" t="s">
        <v>32</v>
      </c>
      <c r="R237" s="12" t="s">
        <v>97</v>
      </c>
      <c r="S237" s="12" t="s">
        <v>46</v>
      </c>
    </row>
    <row r="238" spans="1:19" ht="409.5" x14ac:dyDescent="0.2">
      <c r="A238" s="12" t="s">
        <v>1374</v>
      </c>
      <c r="B238" s="12" t="s">
        <v>1375</v>
      </c>
      <c r="C238" s="13" t="s">
        <v>1376</v>
      </c>
      <c r="D238" s="12" t="s">
        <v>1377</v>
      </c>
      <c r="E238" s="12" t="s">
        <v>1378</v>
      </c>
      <c r="F238" s="13" t="s">
        <v>26</v>
      </c>
      <c r="G238" s="12" t="s">
        <v>40</v>
      </c>
      <c r="H238" s="12" t="s">
        <v>474</v>
      </c>
      <c r="I238" s="12" t="s">
        <v>1269</v>
      </c>
      <c r="J238" s="13" t="s">
        <v>1379</v>
      </c>
      <c r="K238" s="13" t="s">
        <v>1380</v>
      </c>
      <c r="L238" s="13"/>
      <c r="M238" s="14">
        <v>4441228.9800000004</v>
      </c>
      <c r="N238" s="14">
        <v>4410684.08</v>
      </c>
      <c r="O238" s="14">
        <v>1764273.63</v>
      </c>
      <c r="P238" s="15">
        <f t="shared" si="3"/>
        <v>0.39999999954655557</v>
      </c>
      <c r="Q238" s="13" t="s">
        <v>32</v>
      </c>
      <c r="R238" s="12" t="s">
        <v>97</v>
      </c>
      <c r="S238" s="12" t="s">
        <v>46</v>
      </c>
    </row>
    <row r="239" spans="1:19" ht="409.5" x14ac:dyDescent="0.2">
      <c r="A239" s="12" t="s">
        <v>1381</v>
      </c>
      <c r="B239" s="12" t="s">
        <v>1382</v>
      </c>
      <c r="C239" s="13" t="s">
        <v>1383</v>
      </c>
      <c r="D239" s="12" t="s">
        <v>1384</v>
      </c>
      <c r="E239" s="12" t="s">
        <v>1385</v>
      </c>
      <c r="F239" s="13" t="s">
        <v>26</v>
      </c>
      <c r="G239" s="12" t="s">
        <v>40</v>
      </c>
      <c r="H239" s="12" t="s">
        <v>474</v>
      </c>
      <c r="I239" s="12" t="s">
        <v>1269</v>
      </c>
      <c r="J239" s="13" t="s">
        <v>832</v>
      </c>
      <c r="K239" s="13" t="s">
        <v>833</v>
      </c>
      <c r="L239" s="13"/>
      <c r="M239" s="14">
        <v>12131000</v>
      </c>
      <c r="N239" s="14">
        <v>12098500</v>
      </c>
      <c r="O239" s="14">
        <v>4839400</v>
      </c>
      <c r="P239" s="15">
        <f t="shared" si="3"/>
        <v>0.4</v>
      </c>
      <c r="Q239" s="13" t="s">
        <v>32</v>
      </c>
      <c r="R239" s="12" t="s">
        <v>109</v>
      </c>
      <c r="S239" s="12" t="s">
        <v>46</v>
      </c>
    </row>
    <row r="240" spans="1:19" ht="409.5" x14ac:dyDescent="0.2">
      <c r="A240" s="12" t="s">
        <v>1386</v>
      </c>
      <c r="B240" s="12" t="s">
        <v>1387</v>
      </c>
      <c r="C240" s="13" t="s">
        <v>1388</v>
      </c>
      <c r="D240" s="12" t="s">
        <v>1389</v>
      </c>
      <c r="E240" s="12" t="s">
        <v>1390</v>
      </c>
      <c r="F240" s="13" t="s">
        <v>26</v>
      </c>
      <c r="G240" s="12" t="s">
        <v>40</v>
      </c>
      <c r="H240" s="12" t="s">
        <v>474</v>
      </c>
      <c r="I240" s="12" t="s">
        <v>1269</v>
      </c>
      <c r="J240" s="13" t="s">
        <v>483</v>
      </c>
      <c r="K240" s="13" t="s">
        <v>282</v>
      </c>
      <c r="L240" s="13"/>
      <c r="M240" s="14">
        <v>14000337.800000001</v>
      </c>
      <c r="N240" s="14">
        <v>13965337.800000001</v>
      </c>
      <c r="O240" s="14">
        <v>5586135.1200000001</v>
      </c>
      <c r="P240" s="15">
        <f t="shared" si="3"/>
        <v>0.39999999999999997</v>
      </c>
      <c r="Q240" s="13" t="s">
        <v>32</v>
      </c>
      <c r="R240" s="12" t="s">
        <v>97</v>
      </c>
      <c r="S240" s="12" t="s">
        <v>1057</v>
      </c>
    </row>
    <row r="241" spans="1:19" ht="409.5" x14ac:dyDescent="0.2">
      <c r="A241" s="12" t="s">
        <v>1391</v>
      </c>
      <c r="B241" s="12" t="s">
        <v>1392</v>
      </c>
      <c r="C241" s="13" t="s">
        <v>1393</v>
      </c>
      <c r="D241" s="12" t="s">
        <v>1394</v>
      </c>
      <c r="E241" s="12" t="s">
        <v>1395</v>
      </c>
      <c r="F241" s="13" t="s">
        <v>26</v>
      </c>
      <c r="G241" s="12" t="s">
        <v>40</v>
      </c>
      <c r="H241" s="12" t="s">
        <v>474</v>
      </c>
      <c r="I241" s="12" t="s">
        <v>1245</v>
      </c>
      <c r="J241" s="13" t="s">
        <v>1396</v>
      </c>
      <c r="K241" s="13" t="s">
        <v>426</v>
      </c>
      <c r="L241" s="13"/>
      <c r="M241" s="14">
        <v>4691658</v>
      </c>
      <c r="N241" s="14">
        <v>4371058</v>
      </c>
      <c r="O241" s="14">
        <v>2618634.7999999998</v>
      </c>
      <c r="P241" s="15">
        <f t="shared" si="3"/>
        <v>0.59908488974522867</v>
      </c>
      <c r="Q241" s="13" t="s">
        <v>32</v>
      </c>
      <c r="R241" s="12" t="s">
        <v>109</v>
      </c>
      <c r="S241" s="12" t="s">
        <v>46</v>
      </c>
    </row>
    <row r="242" spans="1:19" ht="409.5" x14ac:dyDescent="0.2">
      <c r="A242" s="12" t="s">
        <v>1397</v>
      </c>
      <c r="B242" s="12" t="s">
        <v>1398</v>
      </c>
      <c r="C242" s="13" t="s">
        <v>1399</v>
      </c>
      <c r="D242" s="12" t="s">
        <v>1400</v>
      </c>
      <c r="E242" s="12" t="s">
        <v>1401</v>
      </c>
      <c r="F242" s="13" t="s">
        <v>26</v>
      </c>
      <c r="G242" s="12" t="s">
        <v>40</v>
      </c>
      <c r="H242" s="12" t="s">
        <v>1301</v>
      </c>
      <c r="I242" s="12" t="s">
        <v>1302</v>
      </c>
      <c r="J242" s="13" t="s">
        <v>832</v>
      </c>
      <c r="K242" s="13" t="s">
        <v>833</v>
      </c>
      <c r="L242" s="13"/>
      <c r="M242" s="14">
        <v>380865</v>
      </c>
      <c r="N242" s="14">
        <v>380865</v>
      </c>
      <c r="O242" s="14">
        <v>152346</v>
      </c>
      <c r="P242" s="15">
        <f t="shared" si="3"/>
        <v>0.4</v>
      </c>
      <c r="Q242" s="13" t="s">
        <v>32</v>
      </c>
      <c r="R242" s="12" t="s">
        <v>109</v>
      </c>
      <c r="S242" s="12" t="s">
        <v>46</v>
      </c>
    </row>
    <row r="243" spans="1:19" ht="409.5" x14ac:dyDescent="0.2">
      <c r="A243" s="12" t="s">
        <v>1402</v>
      </c>
      <c r="B243" s="12" t="s">
        <v>1403</v>
      </c>
      <c r="C243" s="13" t="s">
        <v>1404</v>
      </c>
      <c r="D243" s="12" t="s">
        <v>1405</v>
      </c>
      <c r="E243" s="12" t="s">
        <v>1406</v>
      </c>
      <c r="F243" s="13" t="s">
        <v>26</v>
      </c>
      <c r="G243" s="12" t="s">
        <v>40</v>
      </c>
      <c r="H243" s="12" t="s">
        <v>1301</v>
      </c>
      <c r="I243" s="12" t="s">
        <v>1302</v>
      </c>
      <c r="J243" s="13" t="s">
        <v>798</v>
      </c>
      <c r="K243" s="13" t="s">
        <v>799</v>
      </c>
      <c r="L243" s="13"/>
      <c r="M243" s="14">
        <v>297912.5</v>
      </c>
      <c r="N243" s="14">
        <v>286232.5</v>
      </c>
      <c r="O243" s="14">
        <v>114493</v>
      </c>
      <c r="P243" s="15">
        <f t="shared" si="3"/>
        <v>0.4</v>
      </c>
      <c r="Q243" s="13" t="s">
        <v>32</v>
      </c>
      <c r="R243" s="12" t="s">
        <v>97</v>
      </c>
      <c r="S243" s="12" t="s">
        <v>46</v>
      </c>
    </row>
    <row r="244" spans="1:19" ht="409.5" x14ac:dyDescent="0.2">
      <c r="A244" s="12" t="s">
        <v>1407</v>
      </c>
      <c r="B244" s="12" t="s">
        <v>1408</v>
      </c>
      <c r="C244" s="13" t="s">
        <v>1409</v>
      </c>
      <c r="D244" s="12" t="s">
        <v>1410</v>
      </c>
      <c r="E244" s="12" t="s">
        <v>1411</v>
      </c>
      <c r="F244" s="13" t="s">
        <v>26</v>
      </c>
      <c r="G244" s="12" t="s">
        <v>40</v>
      </c>
      <c r="H244" s="12" t="s">
        <v>474</v>
      </c>
      <c r="I244" s="12" t="s">
        <v>1269</v>
      </c>
      <c r="J244" s="13" t="s">
        <v>798</v>
      </c>
      <c r="K244" s="13" t="s">
        <v>799</v>
      </c>
      <c r="L244" s="13"/>
      <c r="M244" s="14">
        <v>5014666.51</v>
      </c>
      <c r="N244" s="14">
        <v>4951915.55</v>
      </c>
      <c r="O244" s="14">
        <v>1980766.22</v>
      </c>
      <c r="P244" s="15">
        <f t="shared" si="3"/>
        <v>0.4</v>
      </c>
      <c r="Q244" s="13" t="s">
        <v>32</v>
      </c>
      <c r="R244" s="12" t="s">
        <v>97</v>
      </c>
      <c r="S244" s="12" t="s">
        <v>46</v>
      </c>
    </row>
    <row r="245" spans="1:19" ht="409.5" x14ac:dyDescent="0.2">
      <c r="A245" s="12" t="s">
        <v>1412</v>
      </c>
      <c r="B245" s="12" t="s">
        <v>1358</v>
      </c>
      <c r="C245" s="13" t="s">
        <v>1359</v>
      </c>
      <c r="D245" s="12" t="s">
        <v>1413</v>
      </c>
      <c r="E245" s="12" t="s">
        <v>1414</v>
      </c>
      <c r="F245" s="13" t="s">
        <v>26</v>
      </c>
      <c r="G245" s="12" t="s">
        <v>40</v>
      </c>
      <c r="H245" s="12" t="s">
        <v>474</v>
      </c>
      <c r="I245" s="12" t="s">
        <v>1245</v>
      </c>
      <c r="J245" s="13" t="s">
        <v>1125</v>
      </c>
      <c r="K245" s="13" t="s">
        <v>1071</v>
      </c>
      <c r="L245" s="13"/>
      <c r="M245" s="14">
        <v>12770676.449999999</v>
      </c>
      <c r="N245" s="14">
        <v>12345000</v>
      </c>
      <c r="O245" s="14">
        <v>4938000</v>
      </c>
      <c r="P245" s="15">
        <f t="shared" si="3"/>
        <v>0.4</v>
      </c>
      <c r="Q245" s="13" t="s">
        <v>32</v>
      </c>
      <c r="R245" s="12" t="s">
        <v>360</v>
      </c>
      <c r="S245" s="12" t="s">
        <v>46</v>
      </c>
    </row>
    <row r="246" spans="1:19" ht="409.5" x14ac:dyDescent="0.2">
      <c r="A246" s="12" t="s">
        <v>1415</v>
      </c>
      <c r="B246" s="12" t="s">
        <v>1416</v>
      </c>
      <c r="C246" s="13" t="s">
        <v>1417</v>
      </c>
      <c r="D246" s="12" t="s">
        <v>1418</v>
      </c>
      <c r="E246" s="12" t="s">
        <v>1419</v>
      </c>
      <c r="F246" s="13" t="s">
        <v>26</v>
      </c>
      <c r="G246" s="12" t="s">
        <v>40</v>
      </c>
      <c r="H246" s="12" t="s">
        <v>1301</v>
      </c>
      <c r="I246" s="12" t="s">
        <v>1302</v>
      </c>
      <c r="J246" s="13" t="s">
        <v>777</v>
      </c>
      <c r="K246" s="13" t="s">
        <v>288</v>
      </c>
      <c r="L246" s="13"/>
      <c r="M246" s="14">
        <v>1021830</v>
      </c>
      <c r="N246" s="14">
        <v>928881</v>
      </c>
      <c r="O246" s="14">
        <v>315000</v>
      </c>
      <c r="P246" s="15">
        <f t="shared" si="3"/>
        <v>0.33911771260258311</v>
      </c>
      <c r="Q246" s="13" t="s">
        <v>32</v>
      </c>
      <c r="R246" s="12" t="s">
        <v>97</v>
      </c>
      <c r="S246" s="12" t="s">
        <v>46</v>
      </c>
    </row>
    <row r="247" spans="1:19" ht="409.5" x14ac:dyDescent="0.2">
      <c r="A247" s="12" t="s">
        <v>1420</v>
      </c>
      <c r="B247" s="12" t="s">
        <v>1421</v>
      </c>
      <c r="C247" s="13" t="s">
        <v>1422</v>
      </c>
      <c r="D247" s="12" t="s">
        <v>1423</v>
      </c>
      <c r="E247" s="12" t="s">
        <v>1424</v>
      </c>
      <c r="F247" s="13" t="s">
        <v>26</v>
      </c>
      <c r="G247" s="12" t="s">
        <v>40</v>
      </c>
      <c r="H247" s="12" t="s">
        <v>474</v>
      </c>
      <c r="I247" s="12" t="s">
        <v>1245</v>
      </c>
      <c r="J247" s="13" t="s">
        <v>1425</v>
      </c>
      <c r="K247" s="13" t="s">
        <v>1426</v>
      </c>
      <c r="L247" s="13"/>
      <c r="M247" s="14">
        <v>5339575.26</v>
      </c>
      <c r="N247" s="14">
        <v>4624243.57</v>
      </c>
      <c r="O247" s="14">
        <v>2738842.82</v>
      </c>
      <c r="P247" s="15">
        <f t="shared" si="3"/>
        <v>0.59227910003884154</v>
      </c>
      <c r="Q247" s="13" t="s">
        <v>32</v>
      </c>
      <c r="R247" s="12" t="s">
        <v>360</v>
      </c>
      <c r="S247" s="12" t="s">
        <v>46</v>
      </c>
    </row>
    <row r="248" spans="1:19" ht="409.5" x14ac:dyDescent="0.2">
      <c r="A248" s="12" t="s">
        <v>1427</v>
      </c>
      <c r="B248" s="12" t="s">
        <v>1428</v>
      </c>
      <c r="C248" s="13" t="s">
        <v>1429</v>
      </c>
      <c r="D248" s="12" t="s">
        <v>1430</v>
      </c>
      <c r="E248" s="12" t="s">
        <v>1431</v>
      </c>
      <c r="F248" s="13" t="s">
        <v>26</v>
      </c>
      <c r="G248" s="12" t="s">
        <v>40</v>
      </c>
      <c r="H248" s="12" t="s">
        <v>474</v>
      </c>
      <c r="I248" s="12" t="s">
        <v>1269</v>
      </c>
      <c r="J248" s="13" t="s">
        <v>950</v>
      </c>
      <c r="K248" s="13" t="s">
        <v>951</v>
      </c>
      <c r="L248" s="13"/>
      <c r="M248" s="14">
        <v>10003989.619999999</v>
      </c>
      <c r="N248" s="14">
        <v>5826806.0999999996</v>
      </c>
      <c r="O248" s="14">
        <v>2330722.44</v>
      </c>
      <c r="P248" s="15">
        <f t="shared" si="3"/>
        <v>0.4</v>
      </c>
      <c r="Q248" s="13" t="s">
        <v>32</v>
      </c>
      <c r="R248" s="12" t="s">
        <v>97</v>
      </c>
      <c r="S248" s="12" t="s">
        <v>46</v>
      </c>
    </row>
    <row r="249" spans="1:19" ht="409.5" x14ac:dyDescent="0.2">
      <c r="A249" s="12" t="s">
        <v>1432</v>
      </c>
      <c r="B249" s="12" t="s">
        <v>1433</v>
      </c>
      <c r="C249" s="13" t="s">
        <v>1434</v>
      </c>
      <c r="D249" s="12" t="s">
        <v>1435</v>
      </c>
      <c r="E249" s="12" t="s">
        <v>1436</v>
      </c>
      <c r="F249" s="13" t="s">
        <v>26</v>
      </c>
      <c r="G249" s="12" t="s">
        <v>40</v>
      </c>
      <c r="H249" s="12" t="s">
        <v>474</v>
      </c>
      <c r="I249" s="12" t="s">
        <v>1269</v>
      </c>
      <c r="J249" s="13" t="s">
        <v>798</v>
      </c>
      <c r="K249" s="13" t="s">
        <v>799</v>
      </c>
      <c r="L249" s="13"/>
      <c r="M249" s="14">
        <v>3918828</v>
      </c>
      <c r="N249" s="14">
        <v>3838328</v>
      </c>
      <c r="O249" s="14">
        <v>1535331.2</v>
      </c>
      <c r="P249" s="15">
        <f t="shared" si="3"/>
        <v>0.39999999999999997</v>
      </c>
      <c r="Q249" s="13" t="s">
        <v>32</v>
      </c>
      <c r="R249" s="12" t="s">
        <v>109</v>
      </c>
      <c r="S249" s="12" t="s">
        <v>46</v>
      </c>
    </row>
    <row r="250" spans="1:19" ht="75" x14ac:dyDescent="0.2">
      <c r="A250" s="12" t="s">
        <v>1437</v>
      </c>
      <c r="B250" s="12" t="s">
        <v>1328</v>
      </c>
      <c r="C250" s="13" t="s">
        <v>1329</v>
      </c>
      <c r="D250" s="12" t="s">
        <v>1438</v>
      </c>
      <c r="E250" s="12" t="s">
        <v>1439</v>
      </c>
      <c r="F250" s="13" t="s">
        <v>26</v>
      </c>
      <c r="G250" s="12" t="s">
        <v>1034</v>
      </c>
      <c r="H250" s="12" t="s">
        <v>1035</v>
      </c>
      <c r="I250" s="12" t="s">
        <v>1036</v>
      </c>
      <c r="J250" s="13" t="s">
        <v>347</v>
      </c>
      <c r="K250" s="13" t="s">
        <v>1050</v>
      </c>
      <c r="L250" s="13"/>
      <c r="M250" s="14">
        <v>1106360.1599999999</v>
      </c>
      <c r="N250" s="14">
        <v>1106360.1599999999</v>
      </c>
      <c r="O250" s="14">
        <v>882977.85</v>
      </c>
      <c r="P250" s="15">
        <f t="shared" si="3"/>
        <v>0.7980925940066389</v>
      </c>
      <c r="Q250" s="13" t="s">
        <v>32</v>
      </c>
      <c r="R250" s="12" t="s">
        <v>84</v>
      </c>
      <c r="S250" s="12" t="s">
        <v>1038</v>
      </c>
    </row>
    <row r="251" spans="1:19" ht="105" x14ac:dyDescent="0.2">
      <c r="A251" s="12" t="s">
        <v>1440</v>
      </c>
      <c r="B251" s="12" t="s">
        <v>1441</v>
      </c>
      <c r="C251" s="13" t="s">
        <v>1442</v>
      </c>
      <c r="D251" s="12" t="s">
        <v>1443</v>
      </c>
      <c r="E251" s="12" t="s">
        <v>1444</v>
      </c>
      <c r="F251" s="13" t="s">
        <v>26</v>
      </c>
      <c r="G251" s="12" t="s">
        <v>1034</v>
      </c>
      <c r="H251" s="12" t="s">
        <v>1035</v>
      </c>
      <c r="I251" s="12" t="s">
        <v>1100</v>
      </c>
      <c r="J251" s="13" t="s">
        <v>347</v>
      </c>
      <c r="K251" s="13" t="s">
        <v>1050</v>
      </c>
      <c r="L251" s="13"/>
      <c r="M251" s="14">
        <v>1432865.6</v>
      </c>
      <c r="N251" s="14">
        <v>1432865.6</v>
      </c>
      <c r="O251" s="14">
        <v>1076257.6200000001</v>
      </c>
      <c r="P251" s="15">
        <f t="shared" si="3"/>
        <v>0.75112251979529698</v>
      </c>
      <c r="Q251" s="13" t="s">
        <v>32</v>
      </c>
      <c r="R251" s="12" t="s">
        <v>97</v>
      </c>
      <c r="S251" s="12" t="s">
        <v>1057</v>
      </c>
    </row>
    <row r="252" spans="1:19" ht="90" x14ac:dyDescent="0.2">
      <c r="A252" s="12" t="s">
        <v>1445</v>
      </c>
      <c r="B252" s="12" t="s">
        <v>1446</v>
      </c>
      <c r="C252" s="13" t="s">
        <v>1447</v>
      </c>
      <c r="D252" s="12" t="s">
        <v>1448</v>
      </c>
      <c r="E252" s="12" t="s">
        <v>1449</v>
      </c>
      <c r="F252" s="13" t="s">
        <v>26</v>
      </c>
      <c r="G252" s="12" t="s">
        <v>1034</v>
      </c>
      <c r="H252" s="12" t="s">
        <v>1035</v>
      </c>
      <c r="I252" s="12" t="s">
        <v>1036</v>
      </c>
      <c r="J252" s="13" t="s">
        <v>30</v>
      </c>
      <c r="K252" s="13" t="s">
        <v>1137</v>
      </c>
      <c r="L252" s="13"/>
      <c r="M252" s="14">
        <v>1298088.48</v>
      </c>
      <c r="N252" s="14">
        <v>1298088.48</v>
      </c>
      <c r="O252" s="14">
        <v>1046190.95</v>
      </c>
      <c r="P252" s="15">
        <f t="shared" si="3"/>
        <v>0.80594733419096365</v>
      </c>
      <c r="Q252" s="13" t="s">
        <v>32</v>
      </c>
      <c r="R252" s="12" t="s">
        <v>45</v>
      </c>
      <c r="S252" s="12" t="s">
        <v>1038</v>
      </c>
    </row>
    <row r="253" spans="1:19" ht="105" x14ac:dyDescent="0.2">
      <c r="A253" s="12" t="s">
        <v>1450</v>
      </c>
      <c r="B253" s="12" t="s">
        <v>1451</v>
      </c>
      <c r="C253" s="13" t="s">
        <v>1452</v>
      </c>
      <c r="D253" s="12" t="s">
        <v>1453</v>
      </c>
      <c r="E253" s="12" t="s">
        <v>1454</v>
      </c>
      <c r="F253" s="13" t="s">
        <v>26</v>
      </c>
      <c r="G253" s="12" t="s">
        <v>1034</v>
      </c>
      <c r="H253" s="12" t="s">
        <v>1035</v>
      </c>
      <c r="I253" s="12" t="s">
        <v>1111</v>
      </c>
      <c r="J253" s="13" t="s">
        <v>1125</v>
      </c>
      <c r="K253" s="13" t="s">
        <v>1071</v>
      </c>
      <c r="L253" s="13"/>
      <c r="M253" s="14">
        <v>591078.99</v>
      </c>
      <c r="N253" s="14">
        <v>591078.99</v>
      </c>
      <c r="O253" s="14">
        <v>399274.3</v>
      </c>
      <c r="P253" s="15">
        <f t="shared" si="3"/>
        <v>0.67550074821641015</v>
      </c>
      <c r="Q253" s="13" t="s">
        <v>32</v>
      </c>
      <c r="R253" s="12" t="s">
        <v>109</v>
      </c>
      <c r="S253" s="12" t="s">
        <v>1038</v>
      </c>
    </row>
    <row r="254" spans="1:19" ht="105" x14ac:dyDescent="0.2">
      <c r="A254" s="12" t="s">
        <v>1455</v>
      </c>
      <c r="B254" s="12" t="s">
        <v>1456</v>
      </c>
      <c r="C254" s="13" t="s">
        <v>1457</v>
      </c>
      <c r="D254" s="12" t="s">
        <v>1458</v>
      </c>
      <c r="E254" s="12" t="s">
        <v>1459</v>
      </c>
      <c r="F254" s="13" t="s">
        <v>26</v>
      </c>
      <c r="G254" s="12" t="s">
        <v>1034</v>
      </c>
      <c r="H254" s="12" t="s">
        <v>1035</v>
      </c>
      <c r="I254" s="12" t="s">
        <v>1036</v>
      </c>
      <c r="J254" s="13" t="s">
        <v>1125</v>
      </c>
      <c r="K254" s="13" t="s">
        <v>167</v>
      </c>
      <c r="L254" s="13"/>
      <c r="M254" s="14">
        <v>1719616</v>
      </c>
      <c r="N254" s="14">
        <v>1719616</v>
      </c>
      <c r="O254" s="14">
        <v>1388645.52</v>
      </c>
      <c r="P254" s="15">
        <f t="shared" si="3"/>
        <v>0.8075323327998809</v>
      </c>
      <c r="Q254" s="13" t="s">
        <v>32</v>
      </c>
      <c r="R254" s="12" t="s">
        <v>1460</v>
      </c>
      <c r="S254" s="12" t="s">
        <v>1038</v>
      </c>
    </row>
    <row r="255" spans="1:19" ht="105" x14ac:dyDescent="0.2">
      <c r="A255" s="12" t="s">
        <v>1461</v>
      </c>
      <c r="B255" s="12" t="s">
        <v>1462</v>
      </c>
      <c r="C255" s="13" t="s">
        <v>1463</v>
      </c>
      <c r="D255" s="12" t="s">
        <v>1464</v>
      </c>
      <c r="E255" s="12" t="s">
        <v>1465</v>
      </c>
      <c r="F255" s="13" t="s">
        <v>26</v>
      </c>
      <c r="G255" s="12" t="s">
        <v>1034</v>
      </c>
      <c r="H255" s="12" t="s">
        <v>1035</v>
      </c>
      <c r="I255" s="12" t="s">
        <v>1100</v>
      </c>
      <c r="J255" s="13" t="s">
        <v>347</v>
      </c>
      <c r="K255" s="13" t="s">
        <v>1466</v>
      </c>
      <c r="L255" s="13"/>
      <c r="M255" s="14">
        <v>1053043.2</v>
      </c>
      <c r="N255" s="14">
        <v>1053043.2</v>
      </c>
      <c r="O255" s="14">
        <v>854752.8</v>
      </c>
      <c r="P255" s="15">
        <f t="shared" si="3"/>
        <v>0.81169775371038921</v>
      </c>
      <c r="Q255" s="13" t="s">
        <v>32</v>
      </c>
      <c r="R255" s="12" t="s">
        <v>84</v>
      </c>
      <c r="S255" s="12" t="s">
        <v>1057</v>
      </c>
    </row>
    <row r="256" spans="1:19" ht="90" x14ac:dyDescent="0.2">
      <c r="A256" s="12" t="s">
        <v>1467</v>
      </c>
      <c r="B256" s="12" t="s">
        <v>1468</v>
      </c>
      <c r="C256" s="13" t="s">
        <v>1469</v>
      </c>
      <c r="D256" s="12" t="s">
        <v>1470</v>
      </c>
      <c r="E256" s="12" t="s">
        <v>1471</v>
      </c>
      <c r="F256" s="13" t="s">
        <v>26</v>
      </c>
      <c r="G256" s="12" t="s">
        <v>1034</v>
      </c>
      <c r="H256" s="12" t="s">
        <v>1035</v>
      </c>
      <c r="I256" s="12" t="s">
        <v>1036</v>
      </c>
      <c r="J256" s="13" t="s">
        <v>66</v>
      </c>
      <c r="K256" s="13" t="s">
        <v>1037</v>
      </c>
      <c r="L256" s="13"/>
      <c r="M256" s="14">
        <v>1226556</v>
      </c>
      <c r="N256" s="14">
        <v>1226556</v>
      </c>
      <c r="O256" s="14">
        <v>953041.06</v>
      </c>
      <c r="P256" s="15">
        <f t="shared" si="3"/>
        <v>0.77700574617057849</v>
      </c>
      <c r="Q256" s="13" t="s">
        <v>32</v>
      </c>
      <c r="R256" s="12" t="s">
        <v>84</v>
      </c>
      <c r="S256" s="12" t="s">
        <v>1038</v>
      </c>
    </row>
    <row r="257" spans="1:19" ht="105" x14ac:dyDescent="0.2">
      <c r="A257" s="12" t="s">
        <v>1472</v>
      </c>
      <c r="B257" s="12" t="s">
        <v>1473</v>
      </c>
      <c r="C257" s="13" t="s">
        <v>1474</v>
      </c>
      <c r="D257" s="12" t="s">
        <v>1475</v>
      </c>
      <c r="E257" s="12" t="s">
        <v>1476</v>
      </c>
      <c r="F257" s="13" t="s">
        <v>26</v>
      </c>
      <c r="G257" s="12" t="s">
        <v>40</v>
      </c>
      <c r="H257" s="12" t="s">
        <v>474</v>
      </c>
      <c r="I257" s="12" t="s">
        <v>494</v>
      </c>
      <c r="J257" s="13" t="s">
        <v>1477</v>
      </c>
      <c r="K257" s="13" t="s">
        <v>1478</v>
      </c>
      <c r="L257" s="13"/>
      <c r="M257" s="14">
        <v>3109426.48</v>
      </c>
      <c r="N257" s="14">
        <v>3109426.48</v>
      </c>
      <c r="O257" s="14">
        <v>1088299.27</v>
      </c>
      <c r="P257" s="15">
        <f t="shared" si="3"/>
        <v>0.35000000064320547</v>
      </c>
      <c r="Q257" s="13" t="s">
        <v>32</v>
      </c>
      <c r="R257" s="12" t="s">
        <v>97</v>
      </c>
      <c r="S257" s="12" t="s">
        <v>46</v>
      </c>
    </row>
    <row r="258" spans="1:19" ht="105" x14ac:dyDescent="0.2">
      <c r="A258" s="12" t="s">
        <v>1479</v>
      </c>
      <c r="B258" s="12" t="s">
        <v>1480</v>
      </c>
      <c r="C258" s="13" t="s">
        <v>1481</v>
      </c>
      <c r="D258" s="12" t="s">
        <v>1482</v>
      </c>
      <c r="E258" s="12" t="s">
        <v>1483</v>
      </c>
      <c r="F258" s="13" t="s">
        <v>26</v>
      </c>
      <c r="G258" s="12" t="s">
        <v>1034</v>
      </c>
      <c r="H258" s="12" t="s">
        <v>1035</v>
      </c>
      <c r="I258" s="12" t="s">
        <v>1036</v>
      </c>
      <c r="J258" s="13" t="s">
        <v>347</v>
      </c>
      <c r="K258" s="13" t="s">
        <v>1050</v>
      </c>
      <c r="L258" s="13"/>
      <c r="M258" s="14">
        <v>2395363.04</v>
      </c>
      <c r="N258" s="14">
        <v>2395363.04</v>
      </c>
      <c r="O258" s="14">
        <v>1826290.64</v>
      </c>
      <c r="P258" s="15">
        <f t="shared" si="3"/>
        <v>0.76242749408039623</v>
      </c>
      <c r="Q258" s="13" t="s">
        <v>32</v>
      </c>
      <c r="R258" s="12" t="s">
        <v>84</v>
      </c>
      <c r="S258" s="12" t="s">
        <v>1038</v>
      </c>
    </row>
    <row r="259" spans="1:19" ht="105" x14ac:dyDescent="0.2">
      <c r="A259" s="12" t="s">
        <v>1484</v>
      </c>
      <c r="B259" s="12" t="s">
        <v>1485</v>
      </c>
      <c r="C259" s="13" t="s">
        <v>1486</v>
      </c>
      <c r="D259" s="12" t="s">
        <v>1487</v>
      </c>
      <c r="E259" s="12" t="s">
        <v>1488</v>
      </c>
      <c r="F259" s="13" t="s">
        <v>26</v>
      </c>
      <c r="G259" s="12" t="s">
        <v>1034</v>
      </c>
      <c r="H259" s="12" t="s">
        <v>1035</v>
      </c>
      <c r="I259" s="12" t="s">
        <v>1111</v>
      </c>
      <c r="J259" s="13" t="s">
        <v>1125</v>
      </c>
      <c r="K259" s="13" t="s">
        <v>1489</v>
      </c>
      <c r="L259" s="13"/>
      <c r="M259" s="14">
        <v>255039.35</v>
      </c>
      <c r="N259" s="14">
        <v>255039.35</v>
      </c>
      <c r="O259" s="14">
        <v>177838.25</v>
      </c>
      <c r="P259" s="15">
        <f t="shared" si="3"/>
        <v>0.69729729941673702</v>
      </c>
      <c r="Q259" s="13" t="s">
        <v>32</v>
      </c>
      <c r="R259" s="12" t="s">
        <v>84</v>
      </c>
      <c r="S259" s="12" t="s">
        <v>1038</v>
      </c>
    </row>
    <row r="260" spans="1:19" ht="120" x14ac:dyDescent="0.2">
      <c r="A260" s="12" t="s">
        <v>1490</v>
      </c>
      <c r="B260" s="12" t="s">
        <v>551</v>
      </c>
      <c r="C260" s="13" t="s">
        <v>552</v>
      </c>
      <c r="D260" s="12" t="s">
        <v>1491</v>
      </c>
      <c r="E260" s="12" t="s">
        <v>1492</v>
      </c>
      <c r="F260" s="13" t="s">
        <v>26</v>
      </c>
      <c r="G260" s="12" t="s">
        <v>1034</v>
      </c>
      <c r="H260" s="12" t="s">
        <v>1035</v>
      </c>
      <c r="I260" s="12" t="s">
        <v>1036</v>
      </c>
      <c r="J260" s="13" t="s">
        <v>347</v>
      </c>
      <c r="K260" s="13" t="s">
        <v>1050</v>
      </c>
      <c r="L260" s="13"/>
      <c r="M260" s="14">
        <v>1472177.44</v>
      </c>
      <c r="N260" s="14">
        <v>1472177.44</v>
      </c>
      <c r="O260" s="14">
        <v>1118803.8400000001</v>
      </c>
      <c r="P260" s="15">
        <f t="shared" si="3"/>
        <v>0.75996534765537516</v>
      </c>
      <c r="Q260" s="13" t="s">
        <v>32</v>
      </c>
      <c r="R260" s="12" t="s">
        <v>84</v>
      </c>
      <c r="S260" s="12" t="s">
        <v>1038</v>
      </c>
    </row>
    <row r="261" spans="1:19" ht="105" x14ac:dyDescent="0.2">
      <c r="A261" s="12" t="s">
        <v>1493</v>
      </c>
      <c r="B261" s="12" t="s">
        <v>1494</v>
      </c>
      <c r="C261" s="13" t="s">
        <v>1495</v>
      </c>
      <c r="D261" s="12" t="s">
        <v>1496</v>
      </c>
      <c r="E261" s="12" t="s">
        <v>1497</v>
      </c>
      <c r="F261" s="13" t="s">
        <v>26</v>
      </c>
      <c r="G261" s="12" t="s">
        <v>1034</v>
      </c>
      <c r="H261" s="12" t="s">
        <v>1035</v>
      </c>
      <c r="I261" s="12" t="s">
        <v>1036</v>
      </c>
      <c r="J261" s="13" t="s">
        <v>1131</v>
      </c>
      <c r="K261" s="13" t="s">
        <v>167</v>
      </c>
      <c r="L261" s="13"/>
      <c r="M261" s="14">
        <v>657309.92000000004</v>
      </c>
      <c r="N261" s="14">
        <v>657309.92000000004</v>
      </c>
      <c r="O261" s="14">
        <v>504079.3</v>
      </c>
      <c r="P261" s="15">
        <f t="shared" si="3"/>
        <v>0.76688223418262114</v>
      </c>
      <c r="Q261" s="13" t="s">
        <v>32</v>
      </c>
      <c r="R261" s="12" t="s">
        <v>109</v>
      </c>
      <c r="S261" s="12" t="s">
        <v>1057</v>
      </c>
    </row>
    <row r="262" spans="1:19" ht="90" x14ac:dyDescent="0.2">
      <c r="A262" s="12" t="s">
        <v>1498</v>
      </c>
      <c r="B262" s="12" t="s">
        <v>1091</v>
      </c>
      <c r="C262" s="13" t="s">
        <v>1092</v>
      </c>
      <c r="D262" s="12" t="s">
        <v>1499</v>
      </c>
      <c r="E262" s="12" t="s">
        <v>1500</v>
      </c>
      <c r="F262" s="13" t="s">
        <v>26</v>
      </c>
      <c r="G262" s="12" t="s">
        <v>1034</v>
      </c>
      <c r="H262" s="12" t="s">
        <v>1035</v>
      </c>
      <c r="I262" s="12" t="s">
        <v>1036</v>
      </c>
      <c r="J262" s="13" t="s">
        <v>347</v>
      </c>
      <c r="K262" s="13" t="s">
        <v>1050</v>
      </c>
      <c r="L262" s="13"/>
      <c r="M262" s="14">
        <v>1915510.4</v>
      </c>
      <c r="N262" s="14">
        <v>1915510.4</v>
      </c>
      <c r="O262" s="14">
        <v>1428300.06</v>
      </c>
      <c r="P262" s="15">
        <f t="shared" si="3"/>
        <v>0.74564985917069415</v>
      </c>
      <c r="Q262" s="13" t="s">
        <v>32</v>
      </c>
      <c r="R262" s="12" t="s">
        <v>84</v>
      </c>
      <c r="S262" s="12" t="s">
        <v>1038</v>
      </c>
    </row>
    <row r="263" spans="1:19" ht="105" x14ac:dyDescent="0.2">
      <c r="A263" s="12" t="s">
        <v>1501</v>
      </c>
      <c r="B263" s="12" t="s">
        <v>1502</v>
      </c>
      <c r="C263" s="13" t="s">
        <v>1503</v>
      </c>
      <c r="D263" s="12" t="s">
        <v>1504</v>
      </c>
      <c r="E263" s="12" t="s">
        <v>1505</v>
      </c>
      <c r="F263" s="13" t="s">
        <v>26</v>
      </c>
      <c r="G263" s="12" t="s">
        <v>1034</v>
      </c>
      <c r="H263" s="12" t="s">
        <v>1035</v>
      </c>
      <c r="I263" s="12" t="s">
        <v>1036</v>
      </c>
      <c r="J263" s="13" t="s">
        <v>347</v>
      </c>
      <c r="K263" s="13" t="s">
        <v>1050</v>
      </c>
      <c r="L263" s="13"/>
      <c r="M263" s="14">
        <v>1168585.44</v>
      </c>
      <c r="N263" s="14">
        <v>1168585.44</v>
      </c>
      <c r="O263" s="14">
        <v>913694.98</v>
      </c>
      <c r="P263" s="15">
        <f t="shared" si="3"/>
        <v>0.7818811947545744</v>
      </c>
      <c r="Q263" s="13" t="s">
        <v>32</v>
      </c>
      <c r="R263" s="12" t="s">
        <v>84</v>
      </c>
      <c r="S263" s="12" t="s">
        <v>1038</v>
      </c>
    </row>
    <row r="264" spans="1:19" ht="409.5" x14ac:dyDescent="0.2">
      <c r="A264" s="12" t="s">
        <v>1506</v>
      </c>
      <c r="B264" s="12" t="s">
        <v>1507</v>
      </c>
      <c r="C264" s="13" t="s">
        <v>1508</v>
      </c>
      <c r="D264" s="12" t="s">
        <v>1509</v>
      </c>
      <c r="E264" s="12" t="s">
        <v>1510</v>
      </c>
      <c r="F264" s="13" t="s">
        <v>26</v>
      </c>
      <c r="G264" s="12" t="s">
        <v>40</v>
      </c>
      <c r="H264" s="12" t="s">
        <v>1301</v>
      </c>
      <c r="I264" s="12" t="s">
        <v>1302</v>
      </c>
      <c r="J264" s="13" t="s">
        <v>1511</v>
      </c>
      <c r="K264" s="13" t="s">
        <v>1512</v>
      </c>
      <c r="L264" s="13"/>
      <c r="M264" s="14">
        <v>523390</v>
      </c>
      <c r="N264" s="14">
        <v>510790</v>
      </c>
      <c r="O264" s="14">
        <v>204316</v>
      </c>
      <c r="P264" s="15">
        <f t="shared" ref="P264:P327" si="4">IFERROR(O264/N264,"")</f>
        <v>0.4</v>
      </c>
      <c r="Q264" s="13" t="s">
        <v>32</v>
      </c>
      <c r="R264" s="12" t="s">
        <v>97</v>
      </c>
      <c r="S264" s="12" t="s">
        <v>46</v>
      </c>
    </row>
    <row r="265" spans="1:19" ht="90" x14ac:dyDescent="0.2">
      <c r="A265" s="12" t="s">
        <v>1513</v>
      </c>
      <c r="B265" s="12" t="s">
        <v>1514</v>
      </c>
      <c r="C265" s="13" t="s">
        <v>1515</v>
      </c>
      <c r="D265" s="12" t="s">
        <v>1516</v>
      </c>
      <c r="E265" s="12" t="s">
        <v>1517</v>
      </c>
      <c r="F265" s="13" t="s">
        <v>26</v>
      </c>
      <c r="G265" s="12" t="s">
        <v>40</v>
      </c>
      <c r="H265" s="12" t="s">
        <v>474</v>
      </c>
      <c r="I265" s="12" t="s">
        <v>1269</v>
      </c>
      <c r="J265" s="13" t="s">
        <v>977</v>
      </c>
      <c r="K265" s="13" t="s">
        <v>978</v>
      </c>
      <c r="L265" s="13"/>
      <c r="M265" s="14">
        <v>4671893.4000000004</v>
      </c>
      <c r="N265" s="14">
        <v>4623454.46</v>
      </c>
      <c r="O265" s="14">
        <v>1849381.78</v>
      </c>
      <c r="P265" s="15">
        <f t="shared" si="4"/>
        <v>0.39999999913484602</v>
      </c>
      <c r="Q265" s="13" t="s">
        <v>32</v>
      </c>
      <c r="R265" s="12" t="s">
        <v>109</v>
      </c>
      <c r="S265" s="12" t="s">
        <v>46</v>
      </c>
    </row>
    <row r="266" spans="1:19" ht="409.5" x14ac:dyDescent="0.2">
      <c r="A266" s="12" t="s">
        <v>1518</v>
      </c>
      <c r="B266" s="12" t="s">
        <v>1519</v>
      </c>
      <c r="C266" s="13" t="s">
        <v>1520</v>
      </c>
      <c r="D266" s="12" t="s">
        <v>1521</v>
      </c>
      <c r="E266" s="12" t="s">
        <v>1522</v>
      </c>
      <c r="F266" s="13" t="s">
        <v>26</v>
      </c>
      <c r="G266" s="12" t="s">
        <v>40</v>
      </c>
      <c r="H266" s="12" t="s">
        <v>474</v>
      </c>
      <c r="I266" s="12" t="s">
        <v>1269</v>
      </c>
      <c r="J266" s="13" t="s">
        <v>950</v>
      </c>
      <c r="K266" s="13" t="s">
        <v>951</v>
      </c>
      <c r="L266" s="13"/>
      <c r="M266" s="14">
        <v>3236066.2</v>
      </c>
      <c r="N266" s="14">
        <v>3050562.27</v>
      </c>
      <c r="O266" s="14">
        <v>1220224.9099999999</v>
      </c>
      <c r="P266" s="15">
        <f t="shared" si="4"/>
        <v>0.40000000065561681</v>
      </c>
      <c r="Q266" s="13" t="s">
        <v>32</v>
      </c>
      <c r="R266" s="12" t="s">
        <v>97</v>
      </c>
      <c r="S266" s="12" t="s">
        <v>46</v>
      </c>
    </row>
    <row r="267" spans="1:19" ht="409.5" x14ac:dyDescent="0.2">
      <c r="A267" s="12" t="s">
        <v>1523</v>
      </c>
      <c r="B267" s="12" t="s">
        <v>1524</v>
      </c>
      <c r="C267" s="13" t="s">
        <v>1525</v>
      </c>
      <c r="D267" s="12" t="s">
        <v>1526</v>
      </c>
      <c r="E267" s="12" t="s">
        <v>1527</v>
      </c>
      <c r="F267" s="13" t="s">
        <v>26</v>
      </c>
      <c r="G267" s="12" t="s">
        <v>40</v>
      </c>
      <c r="H267" s="12" t="s">
        <v>1301</v>
      </c>
      <c r="I267" s="12" t="s">
        <v>1302</v>
      </c>
      <c r="J267" s="13" t="s">
        <v>832</v>
      </c>
      <c r="K267" s="13" t="s">
        <v>833</v>
      </c>
      <c r="L267" s="13"/>
      <c r="M267" s="14">
        <v>231701</v>
      </c>
      <c r="N267" s="14">
        <v>229286</v>
      </c>
      <c r="O267" s="14">
        <v>91714.4</v>
      </c>
      <c r="P267" s="15">
        <f t="shared" si="4"/>
        <v>0.39999999999999997</v>
      </c>
      <c r="Q267" s="13" t="s">
        <v>32</v>
      </c>
      <c r="R267" s="12" t="s">
        <v>109</v>
      </c>
      <c r="S267" s="12" t="s">
        <v>46</v>
      </c>
    </row>
    <row r="268" spans="1:19" ht="409.5" x14ac:dyDescent="0.2">
      <c r="A268" s="12" t="s">
        <v>1528</v>
      </c>
      <c r="B268" s="12" t="s">
        <v>1529</v>
      </c>
      <c r="C268" s="13" t="s">
        <v>1530</v>
      </c>
      <c r="D268" s="12" t="s">
        <v>1531</v>
      </c>
      <c r="E268" s="12" t="s">
        <v>1532</v>
      </c>
      <c r="F268" s="13" t="s">
        <v>26</v>
      </c>
      <c r="G268" s="12" t="s">
        <v>40</v>
      </c>
      <c r="H268" s="12" t="s">
        <v>474</v>
      </c>
      <c r="I268" s="12" t="s">
        <v>1269</v>
      </c>
      <c r="J268" s="13" t="s">
        <v>832</v>
      </c>
      <c r="K268" s="13" t="s">
        <v>833</v>
      </c>
      <c r="L268" s="13"/>
      <c r="M268" s="14">
        <v>3738000</v>
      </c>
      <c r="N268" s="14">
        <v>3528000</v>
      </c>
      <c r="O268" s="14">
        <v>1234800</v>
      </c>
      <c r="P268" s="15">
        <f t="shared" si="4"/>
        <v>0.35</v>
      </c>
      <c r="Q268" s="13" t="s">
        <v>32</v>
      </c>
      <c r="R268" s="12" t="s">
        <v>97</v>
      </c>
      <c r="S268" s="12" t="s">
        <v>46</v>
      </c>
    </row>
    <row r="269" spans="1:19" ht="409.5" x14ac:dyDescent="0.2">
      <c r="A269" s="12" t="s">
        <v>1533</v>
      </c>
      <c r="B269" s="12" t="s">
        <v>1534</v>
      </c>
      <c r="C269" s="13" t="s">
        <v>1535</v>
      </c>
      <c r="D269" s="12" t="s">
        <v>1536</v>
      </c>
      <c r="E269" s="12" t="s">
        <v>1537</v>
      </c>
      <c r="F269" s="13" t="s">
        <v>26</v>
      </c>
      <c r="G269" s="12" t="s">
        <v>40</v>
      </c>
      <c r="H269" s="12" t="s">
        <v>474</v>
      </c>
      <c r="I269" s="12" t="s">
        <v>1269</v>
      </c>
      <c r="J269" s="13" t="s">
        <v>347</v>
      </c>
      <c r="K269" s="13" t="s">
        <v>348</v>
      </c>
      <c r="L269" s="13"/>
      <c r="M269" s="14">
        <v>23952500</v>
      </c>
      <c r="N269" s="14">
        <v>23306249.100000001</v>
      </c>
      <c r="O269" s="14">
        <v>9322499.6400000006</v>
      </c>
      <c r="P269" s="15">
        <f t="shared" si="4"/>
        <v>0.4</v>
      </c>
      <c r="Q269" s="13" t="s">
        <v>32</v>
      </c>
      <c r="R269" s="12" t="s">
        <v>97</v>
      </c>
      <c r="S269" s="12" t="s">
        <v>46</v>
      </c>
    </row>
    <row r="270" spans="1:19" ht="360" x14ac:dyDescent="0.2">
      <c r="A270" s="12" t="s">
        <v>1538</v>
      </c>
      <c r="B270" s="12" t="s">
        <v>1539</v>
      </c>
      <c r="C270" s="13" t="s">
        <v>1540</v>
      </c>
      <c r="D270" s="12" t="s">
        <v>1541</v>
      </c>
      <c r="E270" s="12" t="s">
        <v>1542</v>
      </c>
      <c r="F270" s="13" t="s">
        <v>26</v>
      </c>
      <c r="G270" s="12" t="s">
        <v>1034</v>
      </c>
      <c r="H270" s="12" t="s">
        <v>1069</v>
      </c>
      <c r="I270" s="12" t="s">
        <v>1070</v>
      </c>
      <c r="J270" s="13" t="s">
        <v>347</v>
      </c>
      <c r="K270" s="13" t="s">
        <v>1071</v>
      </c>
      <c r="L270" s="13"/>
      <c r="M270" s="14">
        <v>361411.05</v>
      </c>
      <c r="N270" s="14">
        <v>360340.96</v>
      </c>
      <c r="O270" s="14">
        <v>306289.82</v>
      </c>
      <c r="P270" s="15">
        <f t="shared" si="4"/>
        <v>0.85000001110059753</v>
      </c>
      <c r="Q270" s="13" t="s">
        <v>32</v>
      </c>
      <c r="R270" s="12" t="s">
        <v>97</v>
      </c>
      <c r="S270" s="12" t="s">
        <v>1038</v>
      </c>
    </row>
    <row r="271" spans="1:19" ht="409.5" x14ac:dyDescent="0.2">
      <c r="A271" s="12" t="s">
        <v>1543</v>
      </c>
      <c r="B271" s="12" t="s">
        <v>1544</v>
      </c>
      <c r="C271" s="13" t="s">
        <v>1545</v>
      </c>
      <c r="D271" s="12" t="s">
        <v>1546</v>
      </c>
      <c r="E271" s="12" t="s">
        <v>1547</v>
      </c>
      <c r="F271" s="13" t="s">
        <v>26</v>
      </c>
      <c r="G271" s="12" t="s">
        <v>1034</v>
      </c>
      <c r="H271" s="12" t="s">
        <v>1069</v>
      </c>
      <c r="I271" s="12" t="s">
        <v>1070</v>
      </c>
      <c r="J271" s="13" t="s">
        <v>425</v>
      </c>
      <c r="K271" s="13" t="s">
        <v>1077</v>
      </c>
      <c r="L271" s="13"/>
      <c r="M271" s="14">
        <v>736160.3</v>
      </c>
      <c r="N271" s="14">
        <v>685498.99</v>
      </c>
      <c r="O271" s="14">
        <v>404440.04</v>
      </c>
      <c r="P271" s="15">
        <f t="shared" si="4"/>
        <v>0.58999363368865065</v>
      </c>
      <c r="Q271" s="13" t="s">
        <v>32</v>
      </c>
      <c r="R271" s="12" t="s">
        <v>233</v>
      </c>
      <c r="S271" s="12" t="s">
        <v>1038</v>
      </c>
    </row>
    <row r="272" spans="1:19" ht="409.5" x14ac:dyDescent="0.2">
      <c r="A272" s="12" t="s">
        <v>1548</v>
      </c>
      <c r="B272" s="12" t="s">
        <v>1549</v>
      </c>
      <c r="C272" s="13" t="s">
        <v>1550</v>
      </c>
      <c r="D272" s="12" t="s">
        <v>1551</v>
      </c>
      <c r="E272" s="12" t="s">
        <v>1552</v>
      </c>
      <c r="F272" s="13" t="s">
        <v>26</v>
      </c>
      <c r="G272" s="12" t="s">
        <v>40</v>
      </c>
      <c r="H272" s="12" t="s">
        <v>474</v>
      </c>
      <c r="I272" s="12" t="s">
        <v>1245</v>
      </c>
      <c r="J272" s="13" t="s">
        <v>1553</v>
      </c>
      <c r="K272" s="13" t="s">
        <v>1009</v>
      </c>
      <c r="L272" s="13"/>
      <c r="M272" s="14">
        <v>7479781.0099999998</v>
      </c>
      <c r="N272" s="14">
        <v>6775703.6799999997</v>
      </c>
      <c r="O272" s="14">
        <v>3387851.84</v>
      </c>
      <c r="P272" s="15">
        <f t="shared" si="4"/>
        <v>0.5</v>
      </c>
      <c r="Q272" s="13" t="s">
        <v>32</v>
      </c>
      <c r="R272" s="12" t="s">
        <v>109</v>
      </c>
      <c r="S272" s="12" t="s">
        <v>46</v>
      </c>
    </row>
    <row r="273" spans="1:19" ht="390" x14ac:dyDescent="0.2">
      <c r="A273" s="12" t="s">
        <v>1554</v>
      </c>
      <c r="B273" s="12" t="s">
        <v>1555</v>
      </c>
      <c r="C273" s="13" t="s">
        <v>1556</v>
      </c>
      <c r="D273" s="12" t="s">
        <v>1557</v>
      </c>
      <c r="E273" s="12" t="s">
        <v>1558</v>
      </c>
      <c r="F273" s="13" t="s">
        <v>26</v>
      </c>
      <c r="G273" s="12" t="s">
        <v>40</v>
      </c>
      <c r="H273" s="12" t="s">
        <v>1301</v>
      </c>
      <c r="I273" s="12" t="s">
        <v>1302</v>
      </c>
      <c r="J273" s="13" t="s">
        <v>1125</v>
      </c>
      <c r="K273" s="13" t="s">
        <v>1071</v>
      </c>
      <c r="L273" s="13"/>
      <c r="M273" s="14">
        <v>681434.4</v>
      </c>
      <c r="N273" s="14">
        <v>639434.4</v>
      </c>
      <c r="O273" s="14">
        <v>255773.76</v>
      </c>
      <c r="P273" s="15">
        <f t="shared" si="4"/>
        <v>0.4</v>
      </c>
      <c r="Q273" s="13" t="s">
        <v>32</v>
      </c>
      <c r="R273" s="12" t="s">
        <v>109</v>
      </c>
      <c r="S273" s="12" t="s">
        <v>46</v>
      </c>
    </row>
    <row r="274" spans="1:19" ht="75" x14ac:dyDescent="0.2">
      <c r="A274" s="12" t="s">
        <v>1559</v>
      </c>
      <c r="B274" s="12" t="s">
        <v>688</v>
      </c>
      <c r="C274" s="13" t="s">
        <v>689</v>
      </c>
      <c r="D274" s="12" t="s">
        <v>1560</v>
      </c>
      <c r="E274" s="12" t="s">
        <v>1561</v>
      </c>
      <c r="F274" s="13" t="s">
        <v>26</v>
      </c>
      <c r="G274" s="12" t="s">
        <v>40</v>
      </c>
      <c r="H274" s="12" t="s">
        <v>474</v>
      </c>
      <c r="I274" s="12" t="s">
        <v>1269</v>
      </c>
      <c r="J274" s="13" t="s">
        <v>798</v>
      </c>
      <c r="K274" s="13" t="s">
        <v>799</v>
      </c>
      <c r="L274" s="13"/>
      <c r="M274" s="14">
        <v>2992700</v>
      </c>
      <c r="N274" s="14">
        <v>2436000</v>
      </c>
      <c r="O274" s="14">
        <v>867700</v>
      </c>
      <c r="P274" s="15">
        <f t="shared" si="4"/>
        <v>0.35619868637110014</v>
      </c>
      <c r="Q274" s="13" t="s">
        <v>32</v>
      </c>
      <c r="R274" s="12" t="s">
        <v>45</v>
      </c>
      <c r="S274" s="12" t="s">
        <v>46</v>
      </c>
    </row>
    <row r="275" spans="1:19" ht="409.5" x14ac:dyDescent="0.2">
      <c r="A275" s="12" t="s">
        <v>1562</v>
      </c>
      <c r="B275" s="12" t="s">
        <v>1563</v>
      </c>
      <c r="C275" s="13" t="s">
        <v>1564</v>
      </c>
      <c r="D275" s="12" t="s">
        <v>1565</v>
      </c>
      <c r="E275" s="12" t="s">
        <v>1566</v>
      </c>
      <c r="F275" s="13" t="s">
        <v>26</v>
      </c>
      <c r="G275" s="12" t="s">
        <v>40</v>
      </c>
      <c r="H275" s="12" t="s">
        <v>474</v>
      </c>
      <c r="I275" s="12" t="s">
        <v>1245</v>
      </c>
      <c r="J275" s="13" t="s">
        <v>425</v>
      </c>
      <c r="K275" s="13" t="s">
        <v>426</v>
      </c>
      <c r="L275" s="13"/>
      <c r="M275" s="14">
        <v>5584570</v>
      </c>
      <c r="N275" s="14">
        <v>5233680</v>
      </c>
      <c r="O275" s="14">
        <v>3131208</v>
      </c>
      <c r="P275" s="15">
        <f t="shared" si="4"/>
        <v>0.59828036868895307</v>
      </c>
      <c r="Q275" s="13" t="s">
        <v>32</v>
      </c>
      <c r="R275" s="12" t="s">
        <v>109</v>
      </c>
      <c r="S275" s="12" t="s">
        <v>46</v>
      </c>
    </row>
    <row r="276" spans="1:19" ht="390" x14ac:dyDescent="0.2">
      <c r="A276" s="12" t="s">
        <v>1567</v>
      </c>
      <c r="B276" s="12" t="s">
        <v>1568</v>
      </c>
      <c r="C276" s="13" t="s">
        <v>1569</v>
      </c>
      <c r="D276" s="12" t="s">
        <v>1570</v>
      </c>
      <c r="E276" s="12" t="s">
        <v>1571</v>
      </c>
      <c r="F276" s="13" t="s">
        <v>26</v>
      </c>
      <c r="G276" s="12" t="s">
        <v>40</v>
      </c>
      <c r="H276" s="12" t="s">
        <v>1301</v>
      </c>
      <c r="I276" s="12" t="s">
        <v>1302</v>
      </c>
      <c r="J276" s="13" t="s">
        <v>1125</v>
      </c>
      <c r="K276" s="13" t="s">
        <v>1071</v>
      </c>
      <c r="L276" s="13"/>
      <c r="M276" s="14">
        <v>698262</v>
      </c>
      <c r="N276" s="14">
        <v>679412</v>
      </c>
      <c r="O276" s="14">
        <v>271764.8</v>
      </c>
      <c r="P276" s="15">
        <f t="shared" si="4"/>
        <v>0.39999999999999997</v>
      </c>
      <c r="Q276" s="13" t="s">
        <v>32</v>
      </c>
      <c r="R276" s="12" t="s">
        <v>97</v>
      </c>
      <c r="S276" s="12" t="s">
        <v>46</v>
      </c>
    </row>
    <row r="277" spans="1:19" ht="90" x14ac:dyDescent="0.2">
      <c r="A277" s="12" t="s">
        <v>1572</v>
      </c>
      <c r="B277" s="12" t="s">
        <v>1573</v>
      </c>
      <c r="C277" s="13" t="s">
        <v>1574</v>
      </c>
      <c r="D277" s="12" t="s">
        <v>1575</v>
      </c>
      <c r="E277" s="12" t="s">
        <v>1576</v>
      </c>
      <c r="F277" s="13" t="s">
        <v>26</v>
      </c>
      <c r="G277" s="12" t="s">
        <v>1034</v>
      </c>
      <c r="H277" s="12" t="s">
        <v>1035</v>
      </c>
      <c r="I277" s="12" t="s">
        <v>1111</v>
      </c>
      <c r="J277" s="13" t="s">
        <v>1232</v>
      </c>
      <c r="K277" s="13" t="s">
        <v>1577</v>
      </c>
      <c r="L277" s="13"/>
      <c r="M277" s="14">
        <v>934020</v>
      </c>
      <c r="N277" s="14">
        <v>934020</v>
      </c>
      <c r="O277" s="14">
        <v>624663.06000000006</v>
      </c>
      <c r="P277" s="15">
        <f t="shared" si="4"/>
        <v>0.66878981178133234</v>
      </c>
      <c r="Q277" s="13" t="s">
        <v>32</v>
      </c>
      <c r="R277" s="12" t="s">
        <v>97</v>
      </c>
      <c r="S277" s="12" t="s">
        <v>1112</v>
      </c>
    </row>
    <row r="278" spans="1:19" ht="90" x14ac:dyDescent="0.2">
      <c r="A278" s="12" t="s">
        <v>1578</v>
      </c>
      <c r="B278" s="12" t="s">
        <v>1579</v>
      </c>
      <c r="C278" s="13" t="s">
        <v>1580</v>
      </c>
      <c r="D278" s="12" t="s">
        <v>1581</v>
      </c>
      <c r="E278" s="12" t="s">
        <v>1582</v>
      </c>
      <c r="F278" s="13" t="s">
        <v>26</v>
      </c>
      <c r="G278" s="12" t="s">
        <v>1034</v>
      </c>
      <c r="H278" s="12" t="s">
        <v>1035</v>
      </c>
      <c r="I278" s="12" t="s">
        <v>1036</v>
      </c>
      <c r="J278" s="13" t="s">
        <v>347</v>
      </c>
      <c r="K278" s="13" t="s">
        <v>1168</v>
      </c>
      <c r="L278" s="13"/>
      <c r="M278" s="14">
        <v>1496110.24</v>
      </c>
      <c r="N278" s="14">
        <v>1496110.24</v>
      </c>
      <c r="O278" s="14">
        <v>1209869.8400000001</v>
      </c>
      <c r="P278" s="15">
        <f t="shared" si="4"/>
        <v>0.80867693279072805</v>
      </c>
      <c r="Q278" s="13" t="s">
        <v>32</v>
      </c>
      <c r="R278" s="12" t="s">
        <v>84</v>
      </c>
      <c r="S278" s="12" t="s">
        <v>1038</v>
      </c>
    </row>
    <row r="279" spans="1:19" ht="90" x14ac:dyDescent="0.2">
      <c r="A279" s="12" t="s">
        <v>1583</v>
      </c>
      <c r="B279" s="12" t="s">
        <v>1584</v>
      </c>
      <c r="C279" s="13" t="s">
        <v>1585</v>
      </c>
      <c r="D279" s="12" t="s">
        <v>1586</v>
      </c>
      <c r="E279" s="12" t="s">
        <v>1587</v>
      </c>
      <c r="F279" s="13" t="s">
        <v>26</v>
      </c>
      <c r="G279" s="12" t="s">
        <v>1034</v>
      </c>
      <c r="H279" s="12" t="s">
        <v>1035</v>
      </c>
      <c r="I279" s="12" t="s">
        <v>1036</v>
      </c>
      <c r="J279" s="13" t="s">
        <v>30</v>
      </c>
      <c r="K279" s="13" t="s">
        <v>1137</v>
      </c>
      <c r="L279" s="13"/>
      <c r="M279" s="14">
        <v>1414783.04</v>
      </c>
      <c r="N279" s="14">
        <v>1414783.04</v>
      </c>
      <c r="O279" s="14">
        <v>1026002.62</v>
      </c>
      <c r="P279" s="15">
        <f t="shared" si="4"/>
        <v>0.72520138494167985</v>
      </c>
      <c r="Q279" s="13" t="s">
        <v>32</v>
      </c>
      <c r="R279" s="12" t="s">
        <v>84</v>
      </c>
      <c r="S279" s="12" t="s">
        <v>1038</v>
      </c>
    </row>
    <row r="280" spans="1:19" ht="135" x14ac:dyDescent="0.2">
      <c r="A280" s="12" t="s">
        <v>1588</v>
      </c>
      <c r="B280" s="12" t="s">
        <v>1589</v>
      </c>
      <c r="C280" s="13" t="s">
        <v>1590</v>
      </c>
      <c r="D280" s="12" t="s">
        <v>1591</v>
      </c>
      <c r="E280" s="12" t="s">
        <v>1592</v>
      </c>
      <c r="F280" s="13" t="s">
        <v>26</v>
      </c>
      <c r="G280" s="12" t="s">
        <v>40</v>
      </c>
      <c r="H280" s="12" t="s">
        <v>474</v>
      </c>
      <c r="I280" s="12" t="s">
        <v>494</v>
      </c>
      <c r="J280" s="13" t="s">
        <v>1593</v>
      </c>
      <c r="K280" s="13" t="s">
        <v>1594</v>
      </c>
      <c r="L280" s="13"/>
      <c r="M280" s="14">
        <v>4161536.64</v>
      </c>
      <c r="N280" s="14">
        <v>4161536.64</v>
      </c>
      <c r="O280" s="14">
        <v>1664614.66</v>
      </c>
      <c r="P280" s="15">
        <f t="shared" si="4"/>
        <v>0.40000000096118338</v>
      </c>
      <c r="Q280" s="13" t="s">
        <v>32</v>
      </c>
      <c r="R280" s="12" t="s">
        <v>97</v>
      </c>
      <c r="S280" s="12" t="s">
        <v>46</v>
      </c>
    </row>
    <row r="281" spans="1:19" ht="60" x14ac:dyDescent="0.2">
      <c r="A281" s="12" t="s">
        <v>1595</v>
      </c>
      <c r="B281" s="12" t="s">
        <v>1596</v>
      </c>
      <c r="C281" s="13" t="s">
        <v>1597</v>
      </c>
      <c r="D281" s="12" t="s">
        <v>1598</v>
      </c>
      <c r="E281" s="12" t="s">
        <v>1599</v>
      </c>
      <c r="F281" s="13" t="s">
        <v>26</v>
      </c>
      <c r="G281" s="12" t="s">
        <v>1034</v>
      </c>
      <c r="H281" s="12" t="s">
        <v>1035</v>
      </c>
      <c r="I281" s="12" t="s">
        <v>1111</v>
      </c>
      <c r="J281" s="13" t="s">
        <v>483</v>
      </c>
      <c r="K281" s="13" t="s">
        <v>282</v>
      </c>
      <c r="L281" s="13"/>
      <c r="M281" s="14">
        <v>517083.85</v>
      </c>
      <c r="N281" s="14">
        <v>517083.85</v>
      </c>
      <c r="O281" s="14">
        <v>394425.4</v>
      </c>
      <c r="P281" s="15">
        <f t="shared" si="4"/>
        <v>0.76278808553003552</v>
      </c>
      <c r="Q281" s="13" t="s">
        <v>32</v>
      </c>
      <c r="R281" s="12" t="s">
        <v>97</v>
      </c>
      <c r="S281" s="12" t="s">
        <v>1112</v>
      </c>
    </row>
    <row r="282" spans="1:19" ht="90" x14ac:dyDescent="0.2">
      <c r="A282" s="12" t="s">
        <v>1600</v>
      </c>
      <c r="B282" s="12" t="s">
        <v>1601</v>
      </c>
      <c r="C282" s="13" t="s">
        <v>1602</v>
      </c>
      <c r="D282" s="12" t="s">
        <v>1603</v>
      </c>
      <c r="E282" s="12" t="s">
        <v>1604</v>
      </c>
      <c r="F282" s="13" t="s">
        <v>26</v>
      </c>
      <c r="G282" s="12" t="s">
        <v>1034</v>
      </c>
      <c r="H282" s="12" t="s">
        <v>1035</v>
      </c>
      <c r="I282" s="12" t="s">
        <v>1036</v>
      </c>
      <c r="J282" s="13" t="s">
        <v>1125</v>
      </c>
      <c r="K282" s="13" t="s">
        <v>167</v>
      </c>
      <c r="L282" s="13"/>
      <c r="M282" s="14">
        <v>792441.6</v>
      </c>
      <c r="N282" s="14">
        <v>792441.6</v>
      </c>
      <c r="O282" s="14">
        <v>630226.82999999996</v>
      </c>
      <c r="P282" s="15">
        <f t="shared" si="4"/>
        <v>0.79529750835897561</v>
      </c>
      <c r="Q282" s="13" t="s">
        <v>32</v>
      </c>
      <c r="R282" s="12" t="s">
        <v>45</v>
      </c>
      <c r="S282" s="12" t="s">
        <v>1057</v>
      </c>
    </row>
    <row r="283" spans="1:19" ht="409.5" x14ac:dyDescent="0.2">
      <c r="A283" s="12" t="s">
        <v>1605</v>
      </c>
      <c r="B283" s="12" t="s">
        <v>1606</v>
      </c>
      <c r="C283" s="13" t="s">
        <v>1607</v>
      </c>
      <c r="D283" s="12" t="s">
        <v>1608</v>
      </c>
      <c r="E283" s="12" t="s">
        <v>1609</v>
      </c>
      <c r="F283" s="13" t="s">
        <v>26</v>
      </c>
      <c r="G283" s="12" t="s">
        <v>40</v>
      </c>
      <c r="H283" s="12" t="s">
        <v>474</v>
      </c>
      <c r="I283" s="12" t="s">
        <v>1245</v>
      </c>
      <c r="J283" s="13" t="s">
        <v>798</v>
      </c>
      <c r="K283" s="13" t="s">
        <v>799</v>
      </c>
      <c r="L283" s="13"/>
      <c r="M283" s="14">
        <v>22440868.93</v>
      </c>
      <c r="N283" s="14">
        <v>20121341.629999999</v>
      </c>
      <c r="O283" s="14">
        <v>8048536.6500000004</v>
      </c>
      <c r="P283" s="15">
        <f t="shared" si="4"/>
        <v>0.39999999990060309</v>
      </c>
      <c r="Q283" s="13" t="s">
        <v>32</v>
      </c>
      <c r="R283" s="12" t="s">
        <v>109</v>
      </c>
      <c r="S283" s="12" t="s">
        <v>46</v>
      </c>
    </row>
    <row r="284" spans="1:19" ht="105" x14ac:dyDescent="0.2">
      <c r="A284" s="12" t="s">
        <v>1610</v>
      </c>
      <c r="B284" s="12" t="s">
        <v>1611</v>
      </c>
      <c r="C284" s="13" t="s">
        <v>1612</v>
      </c>
      <c r="D284" s="12" t="s">
        <v>1613</v>
      </c>
      <c r="E284" s="12" t="s">
        <v>1614</v>
      </c>
      <c r="F284" s="13" t="s">
        <v>26</v>
      </c>
      <c r="G284" s="12" t="s">
        <v>1034</v>
      </c>
      <c r="H284" s="12" t="s">
        <v>1035</v>
      </c>
      <c r="I284" s="12" t="s">
        <v>1036</v>
      </c>
      <c r="J284" s="13" t="s">
        <v>1125</v>
      </c>
      <c r="K284" s="13" t="s">
        <v>1071</v>
      </c>
      <c r="L284" s="13"/>
      <c r="M284" s="14">
        <v>926465.28</v>
      </c>
      <c r="N284" s="14">
        <v>926465.28</v>
      </c>
      <c r="O284" s="14">
        <v>716598.51</v>
      </c>
      <c r="P284" s="15">
        <f t="shared" si="4"/>
        <v>0.7734758392672848</v>
      </c>
      <c r="Q284" s="13" t="s">
        <v>32</v>
      </c>
      <c r="R284" s="12" t="s">
        <v>84</v>
      </c>
      <c r="S284" s="12" t="s">
        <v>1038</v>
      </c>
    </row>
    <row r="285" spans="1:19" ht="105" x14ac:dyDescent="0.2">
      <c r="A285" s="12" t="s">
        <v>1615</v>
      </c>
      <c r="B285" s="12" t="s">
        <v>1446</v>
      </c>
      <c r="C285" s="13" t="s">
        <v>1447</v>
      </c>
      <c r="D285" s="12" t="s">
        <v>1616</v>
      </c>
      <c r="E285" s="12" t="s">
        <v>1617</v>
      </c>
      <c r="F285" s="13" t="s">
        <v>26</v>
      </c>
      <c r="G285" s="12" t="s">
        <v>1034</v>
      </c>
      <c r="H285" s="12" t="s">
        <v>1035</v>
      </c>
      <c r="I285" s="12" t="s">
        <v>1036</v>
      </c>
      <c r="J285" s="13" t="s">
        <v>30</v>
      </c>
      <c r="K285" s="13" t="s">
        <v>1137</v>
      </c>
      <c r="L285" s="13"/>
      <c r="M285" s="14">
        <v>749140.96</v>
      </c>
      <c r="N285" s="14">
        <v>749140.96</v>
      </c>
      <c r="O285" s="14">
        <v>602747.12</v>
      </c>
      <c r="P285" s="15">
        <f t="shared" si="4"/>
        <v>0.80458438689562517</v>
      </c>
      <c r="Q285" s="13" t="s">
        <v>32</v>
      </c>
      <c r="R285" s="12" t="s">
        <v>109</v>
      </c>
      <c r="S285" s="12" t="s">
        <v>1038</v>
      </c>
    </row>
    <row r="286" spans="1:19" ht="330" x14ac:dyDescent="0.2">
      <c r="A286" s="12" t="s">
        <v>1618</v>
      </c>
      <c r="B286" s="12" t="s">
        <v>1619</v>
      </c>
      <c r="C286" s="13" t="s">
        <v>1620</v>
      </c>
      <c r="D286" s="12" t="s">
        <v>1621</v>
      </c>
      <c r="E286" s="12" t="s">
        <v>1622</v>
      </c>
      <c r="F286" s="13" t="s">
        <v>26</v>
      </c>
      <c r="G286" s="12" t="s">
        <v>40</v>
      </c>
      <c r="H286" s="12" t="s">
        <v>1301</v>
      </c>
      <c r="I286" s="12" t="s">
        <v>1302</v>
      </c>
      <c r="J286" s="13" t="s">
        <v>798</v>
      </c>
      <c r="K286" s="13" t="s">
        <v>799</v>
      </c>
      <c r="L286" s="13"/>
      <c r="M286" s="14">
        <v>655907.5</v>
      </c>
      <c r="N286" s="14">
        <v>531512.5</v>
      </c>
      <c r="O286" s="14">
        <v>212605</v>
      </c>
      <c r="P286" s="15">
        <f t="shared" si="4"/>
        <v>0.4</v>
      </c>
      <c r="Q286" s="13" t="s">
        <v>32</v>
      </c>
      <c r="R286" s="12" t="s">
        <v>97</v>
      </c>
      <c r="S286" s="12" t="s">
        <v>46</v>
      </c>
    </row>
    <row r="287" spans="1:19" ht="409.5" x14ac:dyDescent="0.2">
      <c r="A287" s="12" t="s">
        <v>1623</v>
      </c>
      <c r="B287" s="12" t="s">
        <v>1624</v>
      </c>
      <c r="C287" s="13" t="s">
        <v>1625</v>
      </c>
      <c r="D287" s="12" t="s">
        <v>1626</v>
      </c>
      <c r="E287" s="12" t="s">
        <v>1627</v>
      </c>
      <c r="F287" s="13" t="s">
        <v>26</v>
      </c>
      <c r="G287" s="12" t="s">
        <v>40</v>
      </c>
      <c r="H287" s="12" t="s">
        <v>474</v>
      </c>
      <c r="I287" s="12" t="s">
        <v>1245</v>
      </c>
      <c r="J287" s="13" t="s">
        <v>432</v>
      </c>
      <c r="K287" s="13" t="s">
        <v>288</v>
      </c>
      <c r="L287" s="13"/>
      <c r="M287" s="14">
        <v>5430734.0800000001</v>
      </c>
      <c r="N287" s="14">
        <v>4605384.6100000003</v>
      </c>
      <c r="O287" s="14">
        <v>1842153.84</v>
      </c>
      <c r="P287" s="15">
        <f t="shared" si="4"/>
        <v>0.39999999913145146</v>
      </c>
      <c r="Q287" s="13" t="s">
        <v>32</v>
      </c>
      <c r="R287" s="12" t="s">
        <v>360</v>
      </c>
      <c r="S287" s="12" t="s">
        <v>46</v>
      </c>
    </row>
    <row r="288" spans="1:19" ht="360" x14ac:dyDescent="0.2">
      <c r="A288" s="12" t="s">
        <v>1628</v>
      </c>
      <c r="B288" s="12" t="s">
        <v>1629</v>
      </c>
      <c r="C288" s="13" t="s">
        <v>1630</v>
      </c>
      <c r="D288" s="12" t="s">
        <v>1631</v>
      </c>
      <c r="E288" s="12" t="s">
        <v>1632</v>
      </c>
      <c r="F288" s="13" t="s">
        <v>26</v>
      </c>
      <c r="G288" s="12" t="s">
        <v>40</v>
      </c>
      <c r="H288" s="12" t="s">
        <v>1301</v>
      </c>
      <c r="I288" s="12" t="s">
        <v>1302</v>
      </c>
      <c r="J288" s="13" t="s">
        <v>1125</v>
      </c>
      <c r="K288" s="13" t="s">
        <v>1071</v>
      </c>
      <c r="L288" s="13"/>
      <c r="M288" s="14">
        <v>730432.5</v>
      </c>
      <c r="N288" s="14">
        <v>715352.5</v>
      </c>
      <c r="O288" s="14">
        <v>286141</v>
      </c>
      <c r="P288" s="15">
        <f t="shared" si="4"/>
        <v>0.4</v>
      </c>
      <c r="Q288" s="13" t="s">
        <v>32</v>
      </c>
      <c r="R288" s="12" t="s">
        <v>360</v>
      </c>
      <c r="S288" s="12" t="s">
        <v>46</v>
      </c>
    </row>
    <row r="289" spans="1:19" ht="409.5" x14ac:dyDescent="0.2">
      <c r="A289" s="12" t="s">
        <v>1633</v>
      </c>
      <c r="B289" s="12" t="s">
        <v>1634</v>
      </c>
      <c r="C289" s="13" t="s">
        <v>1635</v>
      </c>
      <c r="D289" s="12" t="s">
        <v>1636</v>
      </c>
      <c r="E289" s="12" t="s">
        <v>1637</v>
      </c>
      <c r="F289" s="13" t="s">
        <v>26</v>
      </c>
      <c r="G289" s="12" t="s">
        <v>40</v>
      </c>
      <c r="H289" s="12" t="s">
        <v>1301</v>
      </c>
      <c r="I289" s="12" t="s">
        <v>1302</v>
      </c>
      <c r="J289" s="13" t="s">
        <v>1131</v>
      </c>
      <c r="K289" s="13" t="s">
        <v>1489</v>
      </c>
      <c r="L289" s="13"/>
      <c r="M289" s="14">
        <v>248117</v>
      </c>
      <c r="N289" s="14">
        <v>238727</v>
      </c>
      <c r="O289" s="14">
        <v>95490.8</v>
      </c>
      <c r="P289" s="15">
        <f t="shared" si="4"/>
        <v>0.4</v>
      </c>
      <c r="Q289" s="13" t="s">
        <v>32</v>
      </c>
      <c r="R289" s="12" t="s">
        <v>109</v>
      </c>
      <c r="S289" s="12" t="s">
        <v>46</v>
      </c>
    </row>
    <row r="290" spans="1:19" ht="390" x14ac:dyDescent="0.2">
      <c r="A290" s="12" t="s">
        <v>1638</v>
      </c>
      <c r="B290" s="12" t="s">
        <v>1639</v>
      </c>
      <c r="C290" s="13" t="s">
        <v>1640</v>
      </c>
      <c r="D290" s="12" t="s">
        <v>1641</v>
      </c>
      <c r="E290" s="12" t="s">
        <v>1642</v>
      </c>
      <c r="F290" s="13" t="s">
        <v>26</v>
      </c>
      <c r="G290" s="12" t="s">
        <v>40</v>
      </c>
      <c r="H290" s="12" t="s">
        <v>1301</v>
      </c>
      <c r="I290" s="12" t="s">
        <v>1302</v>
      </c>
      <c r="J290" s="13" t="s">
        <v>1643</v>
      </c>
      <c r="K290" s="13" t="s">
        <v>1644</v>
      </c>
      <c r="L290" s="13"/>
      <c r="M290" s="14">
        <v>490426.28</v>
      </c>
      <c r="N290" s="14">
        <v>410659.21</v>
      </c>
      <c r="O290" s="14">
        <v>164263.67999999999</v>
      </c>
      <c r="P290" s="15">
        <f t="shared" si="4"/>
        <v>0.39999999025956334</v>
      </c>
      <c r="Q290" s="13" t="s">
        <v>32</v>
      </c>
      <c r="R290" s="12" t="s">
        <v>97</v>
      </c>
      <c r="S290" s="12" t="s">
        <v>46</v>
      </c>
    </row>
    <row r="291" spans="1:19" ht="90" x14ac:dyDescent="0.2">
      <c r="A291" s="12" t="s">
        <v>1645</v>
      </c>
      <c r="B291" s="12" t="s">
        <v>1646</v>
      </c>
      <c r="C291" s="13" t="s">
        <v>1647</v>
      </c>
      <c r="D291" s="12" t="s">
        <v>1648</v>
      </c>
      <c r="E291" s="12" t="s">
        <v>1649</v>
      </c>
      <c r="F291" s="13" t="s">
        <v>26</v>
      </c>
      <c r="G291" s="12" t="s">
        <v>1034</v>
      </c>
      <c r="H291" s="12" t="s">
        <v>1035</v>
      </c>
      <c r="I291" s="12" t="s">
        <v>1111</v>
      </c>
      <c r="J291" s="13" t="s">
        <v>851</v>
      </c>
      <c r="K291" s="13" t="s">
        <v>1650</v>
      </c>
      <c r="L291" s="13"/>
      <c r="M291" s="14">
        <v>748513.25</v>
      </c>
      <c r="N291" s="14">
        <v>748513.25</v>
      </c>
      <c r="O291" s="14">
        <v>564148.91</v>
      </c>
      <c r="P291" s="15">
        <f t="shared" si="4"/>
        <v>0.75369261666376652</v>
      </c>
      <c r="Q291" s="13" t="s">
        <v>32</v>
      </c>
      <c r="R291" s="12" t="s">
        <v>97</v>
      </c>
      <c r="S291" s="12" t="s">
        <v>1112</v>
      </c>
    </row>
    <row r="292" spans="1:19" ht="195" x14ac:dyDescent="0.2">
      <c r="A292" s="12" t="s">
        <v>1651</v>
      </c>
      <c r="B292" s="12" t="s">
        <v>1652</v>
      </c>
      <c r="C292" s="13" t="s">
        <v>1653</v>
      </c>
      <c r="D292" s="12" t="s">
        <v>1654</v>
      </c>
      <c r="E292" s="12" t="s">
        <v>1655</v>
      </c>
      <c r="F292" s="13" t="s">
        <v>26</v>
      </c>
      <c r="G292" s="12" t="s">
        <v>40</v>
      </c>
      <c r="H292" s="12" t="s">
        <v>474</v>
      </c>
      <c r="I292" s="12" t="s">
        <v>1269</v>
      </c>
      <c r="J292" s="13" t="s">
        <v>425</v>
      </c>
      <c r="K292" s="13" t="s">
        <v>426</v>
      </c>
      <c r="L292" s="13"/>
      <c r="M292" s="14">
        <v>3376587.16</v>
      </c>
      <c r="N292" s="14">
        <v>3279654.75</v>
      </c>
      <c r="O292" s="14">
        <v>1213472.26</v>
      </c>
      <c r="P292" s="15">
        <f t="shared" si="4"/>
        <v>0.37000000076227535</v>
      </c>
      <c r="Q292" s="13" t="s">
        <v>32</v>
      </c>
      <c r="R292" s="12" t="s">
        <v>97</v>
      </c>
      <c r="S292" s="12" t="s">
        <v>46</v>
      </c>
    </row>
    <row r="293" spans="1:19" ht="409.5" x14ac:dyDescent="0.2">
      <c r="A293" s="12" t="s">
        <v>1656</v>
      </c>
      <c r="B293" s="12" t="s">
        <v>1657</v>
      </c>
      <c r="C293" s="13" t="s">
        <v>1658</v>
      </c>
      <c r="D293" s="12" t="s">
        <v>1659</v>
      </c>
      <c r="E293" s="12" t="s">
        <v>1660</v>
      </c>
      <c r="F293" s="13" t="s">
        <v>26</v>
      </c>
      <c r="G293" s="12" t="s">
        <v>40</v>
      </c>
      <c r="H293" s="12" t="s">
        <v>474</v>
      </c>
      <c r="I293" s="12" t="s">
        <v>1269</v>
      </c>
      <c r="J293" s="13" t="s">
        <v>1661</v>
      </c>
      <c r="K293" s="13" t="s">
        <v>1662</v>
      </c>
      <c r="L293" s="13"/>
      <c r="M293" s="14">
        <v>13542875.41</v>
      </c>
      <c r="N293" s="14">
        <v>11719776.32</v>
      </c>
      <c r="O293" s="14">
        <v>4687910.53</v>
      </c>
      <c r="P293" s="15">
        <f t="shared" si="4"/>
        <v>0.40000000017065174</v>
      </c>
      <c r="Q293" s="13" t="s">
        <v>32</v>
      </c>
      <c r="R293" s="12" t="s">
        <v>97</v>
      </c>
      <c r="S293" s="12" t="s">
        <v>46</v>
      </c>
    </row>
    <row r="294" spans="1:19" ht="105" x14ac:dyDescent="0.2">
      <c r="A294" s="12" t="s">
        <v>1663</v>
      </c>
      <c r="B294" s="12" t="s">
        <v>1664</v>
      </c>
      <c r="C294" s="13" t="s">
        <v>1665</v>
      </c>
      <c r="D294" s="12" t="s">
        <v>1666</v>
      </c>
      <c r="E294" s="12" t="s">
        <v>1667</v>
      </c>
      <c r="F294" s="13" t="s">
        <v>26</v>
      </c>
      <c r="G294" s="12" t="s">
        <v>1034</v>
      </c>
      <c r="H294" s="12" t="s">
        <v>1035</v>
      </c>
      <c r="I294" s="12" t="s">
        <v>1036</v>
      </c>
      <c r="J294" s="13" t="s">
        <v>1232</v>
      </c>
      <c r="K294" s="13" t="s">
        <v>1668</v>
      </c>
      <c r="L294" s="13"/>
      <c r="M294" s="14">
        <v>1583597.92</v>
      </c>
      <c r="N294" s="14">
        <v>1583597.92</v>
      </c>
      <c r="O294" s="14">
        <v>964495.9</v>
      </c>
      <c r="P294" s="15">
        <f t="shared" si="4"/>
        <v>0.60905352793087786</v>
      </c>
      <c r="Q294" s="13" t="s">
        <v>32</v>
      </c>
      <c r="R294" s="12" t="s">
        <v>45</v>
      </c>
      <c r="S294" s="12" t="s">
        <v>1038</v>
      </c>
    </row>
    <row r="295" spans="1:19" ht="409.5" x14ac:dyDescent="0.2">
      <c r="A295" s="12" t="s">
        <v>1669</v>
      </c>
      <c r="B295" s="12" t="s">
        <v>1670</v>
      </c>
      <c r="C295" s="13" t="s">
        <v>1671</v>
      </c>
      <c r="D295" s="12" t="s">
        <v>1672</v>
      </c>
      <c r="E295" s="12" t="s">
        <v>1673</v>
      </c>
      <c r="F295" s="13" t="s">
        <v>26</v>
      </c>
      <c r="G295" s="12" t="s">
        <v>40</v>
      </c>
      <c r="H295" s="12" t="s">
        <v>474</v>
      </c>
      <c r="I295" s="12" t="s">
        <v>1269</v>
      </c>
      <c r="J295" s="13" t="s">
        <v>1674</v>
      </c>
      <c r="K295" s="13" t="s">
        <v>1675</v>
      </c>
      <c r="L295" s="13"/>
      <c r="M295" s="14">
        <v>11540995</v>
      </c>
      <c r="N295" s="14">
        <v>10521136.869999999</v>
      </c>
      <c r="O295" s="14">
        <v>4208454.75</v>
      </c>
      <c r="P295" s="15">
        <f t="shared" si="4"/>
        <v>0.40000000019009357</v>
      </c>
      <c r="Q295" s="13" t="s">
        <v>32</v>
      </c>
      <c r="R295" s="12" t="s">
        <v>109</v>
      </c>
      <c r="S295" s="12" t="s">
        <v>46</v>
      </c>
    </row>
    <row r="296" spans="1:19" ht="409.5" x14ac:dyDescent="0.2">
      <c r="A296" s="12" t="s">
        <v>1676</v>
      </c>
      <c r="B296" s="12" t="s">
        <v>1677</v>
      </c>
      <c r="C296" s="13" t="s">
        <v>1678</v>
      </c>
      <c r="D296" s="12" t="s">
        <v>1679</v>
      </c>
      <c r="E296" s="12" t="s">
        <v>1680</v>
      </c>
      <c r="F296" s="13" t="s">
        <v>26</v>
      </c>
      <c r="G296" s="12" t="s">
        <v>40</v>
      </c>
      <c r="H296" s="12" t="s">
        <v>474</v>
      </c>
      <c r="I296" s="12" t="s">
        <v>1269</v>
      </c>
      <c r="J296" s="13" t="s">
        <v>777</v>
      </c>
      <c r="K296" s="13" t="s">
        <v>288</v>
      </c>
      <c r="L296" s="13"/>
      <c r="M296" s="14">
        <v>13986208</v>
      </c>
      <c r="N296" s="14">
        <v>12803396.92</v>
      </c>
      <c r="O296" s="14">
        <v>5121358.7699999996</v>
      </c>
      <c r="P296" s="15">
        <f t="shared" si="4"/>
        <v>0.40000000015620851</v>
      </c>
      <c r="Q296" s="13" t="s">
        <v>32</v>
      </c>
      <c r="R296" s="12" t="s">
        <v>109</v>
      </c>
      <c r="S296" s="12" t="s">
        <v>46</v>
      </c>
    </row>
    <row r="297" spans="1:19" ht="409.5" x14ac:dyDescent="0.2">
      <c r="A297" s="12" t="s">
        <v>1681</v>
      </c>
      <c r="B297" s="12" t="s">
        <v>1682</v>
      </c>
      <c r="C297" s="13" t="s">
        <v>1683</v>
      </c>
      <c r="D297" s="12" t="s">
        <v>1684</v>
      </c>
      <c r="E297" s="12" t="s">
        <v>1685</v>
      </c>
      <c r="F297" s="13" t="s">
        <v>26</v>
      </c>
      <c r="G297" s="12" t="s">
        <v>40</v>
      </c>
      <c r="H297" s="12" t="s">
        <v>474</v>
      </c>
      <c r="I297" s="12" t="s">
        <v>1269</v>
      </c>
      <c r="J297" s="13" t="s">
        <v>777</v>
      </c>
      <c r="K297" s="13" t="s">
        <v>288</v>
      </c>
      <c r="L297" s="13"/>
      <c r="M297" s="14">
        <v>6081523.7699999996</v>
      </c>
      <c r="N297" s="14">
        <v>5675606.3300000001</v>
      </c>
      <c r="O297" s="14">
        <v>2270242.5299999998</v>
      </c>
      <c r="P297" s="15">
        <f t="shared" si="4"/>
        <v>0.39999999964761468</v>
      </c>
      <c r="Q297" s="13" t="s">
        <v>32</v>
      </c>
      <c r="R297" s="12" t="s">
        <v>109</v>
      </c>
      <c r="S297" s="12" t="s">
        <v>46</v>
      </c>
    </row>
    <row r="298" spans="1:19" ht="105" x14ac:dyDescent="0.2">
      <c r="A298" s="12" t="s">
        <v>1686</v>
      </c>
      <c r="B298" s="12" t="s">
        <v>1687</v>
      </c>
      <c r="C298" s="13" t="s">
        <v>1688</v>
      </c>
      <c r="D298" s="12" t="s">
        <v>1689</v>
      </c>
      <c r="E298" s="12" t="s">
        <v>1690</v>
      </c>
      <c r="F298" s="13" t="s">
        <v>26</v>
      </c>
      <c r="G298" s="12" t="s">
        <v>1034</v>
      </c>
      <c r="H298" s="12" t="s">
        <v>1035</v>
      </c>
      <c r="I298" s="12" t="s">
        <v>1036</v>
      </c>
      <c r="J298" s="13" t="s">
        <v>66</v>
      </c>
      <c r="K298" s="13" t="s">
        <v>1037</v>
      </c>
      <c r="L298" s="13"/>
      <c r="M298" s="14">
        <v>1386684.16</v>
      </c>
      <c r="N298" s="14">
        <v>1386684.16</v>
      </c>
      <c r="O298" s="14">
        <v>1069743.82</v>
      </c>
      <c r="P298" s="15">
        <f t="shared" si="4"/>
        <v>0.77144013817825696</v>
      </c>
      <c r="Q298" s="13" t="s">
        <v>32</v>
      </c>
      <c r="R298" s="12" t="s">
        <v>84</v>
      </c>
      <c r="S298" s="12" t="s">
        <v>1057</v>
      </c>
    </row>
    <row r="299" spans="1:19" ht="105" x14ac:dyDescent="0.2">
      <c r="A299" s="12" t="s">
        <v>1691</v>
      </c>
      <c r="B299" s="12" t="s">
        <v>1692</v>
      </c>
      <c r="C299" s="13" t="s">
        <v>1693</v>
      </c>
      <c r="D299" s="12" t="s">
        <v>1694</v>
      </c>
      <c r="E299" s="12" t="s">
        <v>1695</v>
      </c>
      <c r="F299" s="13" t="s">
        <v>26</v>
      </c>
      <c r="G299" s="12" t="s">
        <v>1034</v>
      </c>
      <c r="H299" s="12" t="s">
        <v>1035</v>
      </c>
      <c r="I299" s="12" t="s">
        <v>1036</v>
      </c>
      <c r="J299" s="13" t="s">
        <v>483</v>
      </c>
      <c r="K299" s="13" t="s">
        <v>1696</v>
      </c>
      <c r="L299" s="13"/>
      <c r="M299" s="14">
        <v>1375028</v>
      </c>
      <c r="N299" s="14">
        <v>1375028</v>
      </c>
      <c r="O299" s="14">
        <v>1011623.4</v>
      </c>
      <c r="P299" s="15">
        <f t="shared" si="4"/>
        <v>0.73571112733704336</v>
      </c>
      <c r="Q299" s="13" t="s">
        <v>32</v>
      </c>
      <c r="R299" s="12" t="s">
        <v>45</v>
      </c>
      <c r="S299" s="12" t="s">
        <v>1057</v>
      </c>
    </row>
    <row r="300" spans="1:19" ht="75" x14ac:dyDescent="0.2">
      <c r="A300" s="12" t="s">
        <v>1697</v>
      </c>
      <c r="B300" s="12" t="s">
        <v>1698</v>
      </c>
      <c r="C300" s="13" t="s">
        <v>1699</v>
      </c>
      <c r="D300" s="12" t="s">
        <v>1700</v>
      </c>
      <c r="E300" s="12" t="s">
        <v>1701</v>
      </c>
      <c r="F300" s="13" t="s">
        <v>26</v>
      </c>
      <c r="G300" s="12" t="s">
        <v>40</v>
      </c>
      <c r="H300" s="12" t="s">
        <v>474</v>
      </c>
      <c r="I300" s="12" t="s">
        <v>475</v>
      </c>
      <c r="J300" s="13" t="s">
        <v>1702</v>
      </c>
      <c r="K300" s="13" t="s">
        <v>1703</v>
      </c>
      <c r="L300" s="13"/>
      <c r="M300" s="14">
        <v>8859219.4199999999</v>
      </c>
      <c r="N300" s="14">
        <v>8847719.4199999999</v>
      </c>
      <c r="O300" s="14">
        <v>3539087.77</v>
      </c>
      <c r="P300" s="15">
        <f t="shared" si="4"/>
        <v>0.40000000022604698</v>
      </c>
      <c r="Q300" s="13" t="s">
        <v>32</v>
      </c>
      <c r="R300" s="12" t="s">
        <v>360</v>
      </c>
      <c r="S300" s="12" t="s">
        <v>46</v>
      </c>
    </row>
    <row r="301" spans="1:19" ht="90" x14ac:dyDescent="0.2">
      <c r="A301" s="12" t="s">
        <v>1704</v>
      </c>
      <c r="B301" s="12" t="s">
        <v>1705</v>
      </c>
      <c r="C301" s="13" t="s">
        <v>1706</v>
      </c>
      <c r="D301" s="12" t="s">
        <v>1707</v>
      </c>
      <c r="E301" s="12" t="s">
        <v>1708</v>
      </c>
      <c r="F301" s="13" t="s">
        <v>26</v>
      </c>
      <c r="G301" s="12" t="s">
        <v>40</v>
      </c>
      <c r="H301" s="12" t="s">
        <v>474</v>
      </c>
      <c r="I301" s="12" t="s">
        <v>475</v>
      </c>
      <c r="J301" s="13" t="s">
        <v>1709</v>
      </c>
      <c r="K301" s="13" t="s">
        <v>1710</v>
      </c>
      <c r="L301" s="13"/>
      <c r="M301" s="14">
        <v>4190928.01</v>
      </c>
      <c r="N301" s="14">
        <v>2389257.92</v>
      </c>
      <c r="O301" s="14">
        <v>955703.17</v>
      </c>
      <c r="P301" s="15">
        <f t="shared" si="4"/>
        <v>0.40000000083708004</v>
      </c>
      <c r="Q301" s="13" t="s">
        <v>32</v>
      </c>
      <c r="R301" s="12" t="s">
        <v>97</v>
      </c>
      <c r="S301" s="12" t="s">
        <v>46</v>
      </c>
    </row>
    <row r="302" spans="1:19" ht="135" x14ac:dyDescent="0.2">
      <c r="A302" s="12" t="s">
        <v>1711</v>
      </c>
      <c r="B302" s="12" t="s">
        <v>1712</v>
      </c>
      <c r="C302" s="13" t="s">
        <v>1713</v>
      </c>
      <c r="D302" s="12" t="s">
        <v>1714</v>
      </c>
      <c r="E302" s="12" t="s">
        <v>1715</v>
      </c>
      <c r="F302" s="13" t="s">
        <v>26</v>
      </c>
      <c r="G302" s="12" t="s">
        <v>1034</v>
      </c>
      <c r="H302" s="12" t="s">
        <v>1035</v>
      </c>
      <c r="I302" s="12" t="s">
        <v>1100</v>
      </c>
      <c r="J302" s="13" t="s">
        <v>1396</v>
      </c>
      <c r="K302" s="13" t="s">
        <v>1716</v>
      </c>
      <c r="L302" s="13"/>
      <c r="M302" s="14">
        <v>2866794.88</v>
      </c>
      <c r="N302" s="14">
        <v>2866794.88</v>
      </c>
      <c r="O302" s="14">
        <v>1990390.86</v>
      </c>
      <c r="P302" s="15">
        <f t="shared" si="4"/>
        <v>0.694291340439397</v>
      </c>
      <c r="Q302" s="13" t="s">
        <v>32</v>
      </c>
      <c r="R302" s="12" t="s">
        <v>109</v>
      </c>
      <c r="S302" s="12" t="s">
        <v>1057</v>
      </c>
    </row>
    <row r="303" spans="1:19" ht="300" x14ac:dyDescent="0.2">
      <c r="A303" s="12" t="s">
        <v>1717</v>
      </c>
      <c r="B303" s="12" t="s">
        <v>1718</v>
      </c>
      <c r="C303" s="13" t="s">
        <v>1719</v>
      </c>
      <c r="D303" s="12" t="s">
        <v>1720</v>
      </c>
      <c r="E303" s="12" t="s">
        <v>1721</v>
      </c>
      <c r="F303" s="13" t="s">
        <v>26</v>
      </c>
      <c r="G303" s="12" t="s">
        <v>40</v>
      </c>
      <c r="H303" s="12" t="s">
        <v>474</v>
      </c>
      <c r="I303" s="12" t="s">
        <v>1269</v>
      </c>
      <c r="J303" s="13" t="s">
        <v>1001</v>
      </c>
      <c r="K303" s="13" t="s">
        <v>1002</v>
      </c>
      <c r="L303" s="13"/>
      <c r="M303" s="14">
        <v>3105510.43</v>
      </c>
      <c r="N303" s="14">
        <v>3105510.43</v>
      </c>
      <c r="O303" s="14">
        <v>1149038.8600000001</v>
      </c>
      <c r="P303" s="15">
        <f t="shared" si="4"/>
        <v>0.37000000028980745</v>
      </c>
      <c r="Q303" s="13" t="s">
        <v>32</v>
      </c>
      <c r="R303" s="12" t="s">
        <v>97</v>
      </c>
      <c r="S303" s="12" t="s">
        <v>1057</v>
      </c>
    </row>
    <row r="304" spans="1:19" ht="90" x14ac:dyDescent="0.2">
      <c r="A304" s="12" t="s">
        <v>1722</v>
      </c>
      <c r="B304" s="12" t="s">
        <v>1723</v>
      </c>
      <c r="C304" s="13" t="s">
        <v>1724</v>
      </c>
      <c r="D304" s="12" t="s">
        <v>1725</v>
      </c>
      <c r="E304" s="12" t="s">
        <v>1726</v>
      </c>
      <c r="F304" s="13" t="s">
        <v>26</v>
      </c>
      <c r="G304" s="12" t="s">
        <v>1034</v>
      </c>
      <c r="H304" s="12" t="s">
        <v>1035</v>
      </c>
      <c r="I304" s="12" t="s">
        <v>1036</v>
      </c>
      <c r="J304" s="13" t="s">
        <v>30</v>
      </c>
      <c r="K304" s="13" t="s">
        <v>1137</v>
      </c>
      <c r="L304" s="13"/>
      <c r="M304" s="14">
        <v>1533339.04</v>
      </c>
      <c r="N304" s="14">
        <v>1533339.04</v>
      </c>
      <c r="O304" s="14">
        <v>1237592.48</v>
      </c>
      <c r="P304" s="15">
        <f t="shared" si="4"/>
        <v>0.80712252653529248</v>
      </c>
      <c r="Q304" s="13" t="s">
        <v>32</v>
      </c>
      <c r="R304" s="12" t="s">
        <v>84</v>
      </c>
      <c r="S304" s="12" t="s">
        <v>1038</v>
      </c>
    </row>
    <row r="305" spans="1:19" ht="409.5" x14ac:dyDescent="0.2">
      <c r="A305" s="12" t="s">
        <v>1727</v>
      </c>
      <c r="B305" s="12" t="s">
        <v>1728</v>
      </c>
      <c r="C305" s="13" t="s">
        <v>1729</v>
      </c>
      <c r="D305" s="12" t="s">
        <v>1730</v>
      </c>
      <c r="E305" s="12" t="s">
        <v>1731</v>
      </c>
      <c r="F305" s="13" t="s">
        <v>26</v>
      </c>
      <c r="G305" s="12" t="s">
        <v>40</v>
      </c>
      <c r="H305" s="12" t="s">
        <v>474</v>
      </c>
      <c r="I305" s="12" t="s">
        <v>1269</v>
      </c>
      <c r="J305" s="13" t="s">
        <v>347</v>
      </c>
      <c r="K305" s="13" t="s">
        <v>348</v>
      </c>
      <c r="L305" s="13"/>
      <c r="M305" s="14">
        <v>18470513.940000001</v>
      </c>
      <c r="N305" s="14">
        <v>18470513.940000001</v>
      </c>
      <c r="O305" s="14">
        <v>7388205.5800000001</v>
      </c>
      <c r="P305" s="15">
        <f t="shared" si="4"/>
        <v>0.40000000021656135</v>
      </c>
      <c r="Q305" s="13" t="s">
        <v>32</v>
      </c>
      <c r="R305" s="12" t="s">
        <v>97</v>
      </c>
      <c r="S305" s="12" t="s">
        <v>46</v>
      </c>
    </row>
    <row r="306" spans="1:19" ht="409.5" x14ac:dyDescent="0.2">
      <c r="A306" s="12" t="s">
        <v>1732</v>
      </c>
      <c r="B306" s="12" t="s">
        <v>1733</v>
      </c>
      <c r="C306" s="13" t="s">
        <v>1734</v>
      </c>
      <c r="D306" s="12" t="s">
        <v>1735</v>
      </c>
      <c r="E306" s="12" t="s">
        <v>1736</v>
      </c>
      <c r="F306" s="13" t="s">
        <v>26</v>
      </c>
      <c r="G306" s="12" t="s">
        <v>40</v>
      </c>
      <c r="H306" s="12" t="s">
        <v>1301</v>
      </c>
      <c r="I306" s="12" t="s">
        <v>1302</v>
      </c>
      <c r="J306" s="13" t="s">
        <v>798</v>
      </c>
      <c r="K306" s="13" t="s">
        <v>799</v>
      </c>
      <c r="L306" s="13"/>
      <c r="M306" s="14">
        <v>448330</v>
      </c>
      <c r="N306" s="14">
        <v>401005</v>
      </c>
      <c r="O306" s="14">
        <v>160402</v>
      </c>
      <c r="P306" s="15">
        <f t="shared" si="4"/>
        <v>0.4</v>
      </c>
      <c r="Q306" s="13" t="s">
        <v>32</v>
      </c>
      <c r="R306" s="12" t="s">
        <v>97</v>
      </c>
      <c r="S306" s="12" t="s">
        <v>46</v>
      </c>
    </row>
    <row r="307" spans="1:19" ht="345" x14ac:dyDescent="0.2">
      <c r="A307" s="12" t="s">
        <v>1737</v>
      </c>
      <c r="B307" s="12" t="s">
        <v>1733</v>
      </c>
      <c r="C307" s="13" t="s">
        <v>1734</v>
      </c>
      <c r="D307" s="12" t="s">
        <v>1738</v>
      </c>
      <c r="E307" s="12" t="s">
        <v>1739</v>
      </c>
      <c r="F307" s="13" t="s">
        <v>26</v>
      </c>
      <c r="G307" s="12" t="s">
        <v>40</v>
      </c>
      <c r="H307" s="12" t="s">
        <v>474</v>
      </c>
      <c r="I307" s="12" t="s">
        <v>1269</v>
      </c>
      <c r="J307" s="13" t="s">
        <v>832</v>
      </c>
      <c r="K307" s="13" t="s">
        <v>833</v>
      </c>
      <c r="L307" s="13"/>
      <c r="M307" s="14">
        <v>5262300</v>
      </c>
      <c r="N307" s="14">
        <v>4554800</v>
      </c>
      <c r="O307" s="14">
        <v>1821920</v>
      </c>
      <c r="P307" s="15">
        <f t="shared" si="4"/>
        <v>0.4</v>
      </c>
      <c r="Q307" s="13" t="s">
        <v>32</v>
      </c>
      <c r="R307" s="12" t="s">
        <v>97</v>
      </c>
      <c r="S307" s="12" t="s">
        <v>46</v>
      </c>
    </row>
    <row r="308" spans="1:19" ht="90" x14ac:dyDescent="0.2">
      <c r="A308" s="12" t="s">
        <v>1740</v>
      </c>
      <c r="B308" s="12" t="s">
        <v>1741</v>
      </c>
      <c r="C308" s="13" t="s">
        <v>1742</v>
      </c>
      <c r="D308" s="12" t="s">
        <v>1743</v>
      </c>
      <c r="E308" s="12" t="s">
        <v>1744</v>
      </c>
      <c r="F308" s="13" t="s">
        <v>26</v>
      </c>
      <c r="G308" s="12" t="s">
        <v>1034</v>
      </c>
      <c r="H308" s="12" t="s">
        <v>1035</v>
      </c>
      <c r="I308" s="12" t="s">
        <v>1111</v>
      </c>
      <c r="J308" s="13" t="s">
        <v>66</v>
      </c>
      <c r="K308" s="13" t="s">
        <v>67</v>
      </c>
      <c r="L308" s="13"/>
      <c r="M308" s="14">
        <v>856703.9</v>
      </c>
      <c r="N308" s="14">
        <v>856703.9</v>
      </c>
      <c r="O308" s="14">
        <v>658680.86</v>
      </c>
      <c r="P308" s="15">
        <f t="shared" si="4"/>
        <v>0.76885474666334541</v>
      </c>
      <c r="Q308" s="13" t="s">
        <v>32</v>
      </c>
      <c r="R308" s="12" t="s">
        <v>109</v>
      </c>
      <c r="S308" s="12" t="s">
        <v>1038</v>
      </c>
    </row>
    <row r="309" spans="1:19" ht="60" x14ac:dyDescent="0.2">
      <c r="A309" s="12" t="s">
        <v>1745</v>
      </c>
      <c r="B309" s="12" t="s">
        <v>1746</v>
      </c>
      <c r="C309" s="13" t="s">
        <v>1747</v>
      </c>
      <c r="D309" s="12" t="s">
        <v>1748</v>
      </c>
      <c r="E309" s="12" t="s">
        <v>1749</v>
      </c>
      <c r="F309" s="13" t="s">
        <v>26</v>
      </c>
      <c r="G309" s="12" t="s">
        <v>40</v>
      </c>
      <c r="H309" s="12" t="s">
        <v>474</v>
      </c>
      <c r="I309" s="12" t="s">
        <v>475</v>
      </c>
      <c r="J309" s="13" t="s">
        <v>1750</v>
      </c>
      <c r="K309" s="13" t="s">
        <v>91</v>
      </c>
      <c r="L309" s="13"/>
      <c r="M309" s="14">
        <v>7849537.1500000004</v>
      </c>
      <c r="N309" s="14">
        <v>7773082.1500000004</v>
      </c>
      <c r="O309" s="14">
        <v>3109232.86</v>
      </c>
      <c r="P309" s="15">
        <f t="shared" si="4"/>
        <v>0.39999999999999997</v>
      </c>
      <c r="Q309" s="13" t="s">
        <v>32</v>
      </c>
      <c r="R309" s="12" t="s">
        <v>109</v>
      </c>
      <c r="S309" s="12" t="s">
        <v>46</v>
      </c>
    </row>
    <row r="310" spans="1:19" ht="105" x14ac:dyDescent="0.2">
      <c r="A310" s="12" t="s">
        <v>1751</v>
      </c>
      <c r="B310" s="12" t="s">
        <v>1752</v>
      </c>
      <c r="C310" s="13" t="s">
        <v>1753</v>
      </c>
      <c r="D310" s="12" t="s">
        <v>1754</v>
      </c>
      <c r="E310" s="12" t="s">
        <v>1755</v>
      </c>
      <c r="F310" s="13" t="s">
        <v>26</v>
      </c>
      <c r="G310" s="12" t="s">
        <v>1034</v>
      </c>
      <c r="H310" s="12" t="s">
        <v>1035</v>
      </c>
      <c r="I310" s="12" t="s">
        <v>1111</v>
      </c>
      <c r="J310" s="13" t="s">
        <v>66</v>
      </c>
      <c r="K310" s="13" t="s">
        <v>67</v>
      </c>
      <c r="L310" s="13"/>
      <c r="M310" s="14">
        <v>426950.92</v>
      </c>
      <c r="N310" s="14">
        <v>426950.92</v>
      </c>
      <c r="O310" s="14">
        <v>325820.62</v>
      </c>
      <c r="P310" s="15">
        <f t="shared" si="4"/>
        <v>0.76313366416917428</v>
      </c>
      <c r="Q310" s="13" t="s">
        <v>32</v>
      </c>
      <c r="R310" s="12" t="s">
        <v>97</v>
      </c>
      <c r="S310" s="12" t="s">
        <v>1038</v>
      </c>
    </row>
    <row r="311" spans="1:19" ht="90" x14ac:dyDescent="0.2">
      <c r="A311" s="12" t="s">
        <v>1756</v>
      </c>
      <c r="B311" s="12" t="s">
        <v>1757</v>
      </c>
      <c r="C311" s="13" t="s">
        <v>1758</v>
      </c>
      <c r="D311" s="12" t="s">
        <v>1759</v>
      </c>
      <c r="E311" s="12" t="s">
        <v>1760</v>
      </c>
      <c r="F311" s="13" t="s">
        <v>26</v>
      </c>
      <c r="G311" s="12" t="s">
        <v>1034</v>
      </c>
      <c r="H311" s="12" t="s">
        <v>1035</v>
      </c>
      <c r="I311" s="12" t="s">
        <v>1036</v>
      </c>
      <c r="J311" s="13" t="s">
        <v>347</v>
      </c>
      <c r="K311" s="13" t="s">
        <v>1050</v>
      </c>
      <c r="L311" s="13"/>
      <c r="M311" s="14">
        <v>1212994.08</v>
      </c>
      <c r="N311" s="14">
        <v>1212994.08</v>
      </c>
      <c r="O311" s="14">
        <v>966174.14</v>
      </c>
      <c r="P311" s="15">
        <f t="shared" si="4"/>
        <v>0.79652007864704499</v>
      </c>
      <c r="Q311" s="13" t="s">
        <v>32</v>
      </c>
      <c r="R311" s="12" t="s">
        <v>84</v>
      </c>
      <c r="S311" s="12" t="s">
        <v>1112</v>
      </c>
    </row>
    <row r="312" spans="1:19" ht="90" x14ac:dyDescent="0.2">
      <c r="A312" s="12" t="s">
        <v>1761</v>
      </c>
      <c r="B312" s="12" t="s">
        <v>1762</v>
      </c>
      <c r="C312" s="13" t="s">
        <v>1763</v>
      </c>
      <c r="D312" s="12" t="s">
        <v>1764</v>
      </c>
      <c r="E312" s="12" t="s">
        <v>1765</v>
      </c>
      <c r="F312" s="13" t="s">
        <v>26</v>
      </c>
      <c r="G312" s="12" t="s">
        <v>40</v>
      </c>
      <c r="H312" s="12" t="s">
        <v>474</v>
      </c>
      <c r="I312" s="12" t="s">
        <v>1269</v>
      </c>
      <c r="J312" s="13" t="s">
        <v>1766</v>
      </c>
      <c r="K312" s="13" t="s">
        <v>1767</v>
      </c>
      <c r="L312" s="13"/>
      <c r="M312" s="14">
        <v>5185875.09</v>
      </c>
      <c r="N312" s="14">
        <v>5144201.79</v>
      </c>
      <c r="O312" s="14">
        <v>2057680.72</v>
      </c>
      <c r="P312" s="15">
        <f t="shared" si="4"/>
        <v>0.40000000077757447</v>
      </c>
      <c r="Q312" s="13" t="s">
        <v>32</v>
      </c>
      <c r="R312" s="12" t="s">
        <v>109</v>
      </c>
      <c r="S312" s="12" t="s">
        <v>46</v>
      </c>
    </row>
    <row r="313" spans="1:19" ht="105" x14ac:dyDescent="0.2">
      <c r="A313" s="12" t="s">
        <v>1768</v>
      </c>
      <c r="B313" s="12" t="s">
        <v>1769</v>
      </c>
      <c r="C313" s="13" t="s">
        <v>1770</v>
      </c>
      <c r="D313" s="12" t="s">
        <v>1771</v>
      </c>
      <c r="E313" s="12" t="s">
        <v>1772</v>
      </c>
      <c r="F313" s="13" t="s">
        <v>26</v>
      </c>
      <c r="G313" s="12" t="s">
        <v>1034</v>
      </c>
      <c r="H313" s="12" t="s">
        <v>1035</v>
      </c>
      <c r="I313" s="12" t="s">
        <v>1036</v>
      </c>
      <c r="J313" s="13" t="s">
        <v>347</v>
      </c>
      <c r="K313" s="13" t="s">
        <v>1050</v>
      </c>
      <c r="L313" s="13"/>
      <c r="M313" s="14">
        <v>894288.96</v>
      </c>
      <c r="N313" s="14">
        <v>894288.96</v>
      </c>
      <c r="O313" s="14">
        <v>760145.62</v>
      </c>
      <c r="P313" s="15">
        <f t="shared" si="4"/>
        <v>0.8500000044728272</v>
      </c>
      <c r="Q313" s="13" t="s">
        <v>32</v>
      </c>
      <c r="R313" s="12" t="s">
        <v>84</v>
      </c>
      <c r="S313" s="12" t="s">
        <v>1057</v>
      </c>
    </row>
    <row r="314" spans="1:19" ht="105" x14ac:dyDescent="0.2">
      <c r="A314" s="12" t="s">
        <v>1773</v>
      </c>
      <c r="B314" s="12" t="s">
        <v>1774</v>
      </c>
      <c r="C314" s="13" t="s">
        <v>1775</v>
      </c>
      <c r="D314" s="12" t="s">
        <v>1776</v>
      </c>
      <c r="E314" s="12" t="s">
        <v>1777</v>
      </c>
      <c r="F314" s="13" t="s">
        <v>26</v>
      </c>
      <c r="G314" s="12" t="s">
        <v>1034</v>
      </c>
      <c r="H314" s="12" t="s">
        <v>1035</v>
      </c>
      <c r="I314" s="12" t="s">
        <v>1036</v>
      </c>
      <c r="J314" s="13" t="s">
        <v>347</v>
      </c>
      <c r="K314" s="13" t="s">
        <v>167</v>
      </c>
      <c r="L314" s="13"/>
      <c r="M314" s="14">
        <v>1308813.92</v>
      </c>
      <c r="N314" s="14">
        <v>1308813.92</v>
      </c>
      <c r="O314" s="14">
        <v>997915.42</v>
      </c>
      <c r="P314" s="15">
        <f t="shared" si="4"/>
        <v>0.76245782899375036</v>
      </c>
      <c r="Q314" s="13" t="s">
        <v>32</v>
      </c>
      <c r="R314" s="12" t="s">
        <v>84</v>
      </c>
      <c r="S314" s="12" t="s">
        <v>1038</v>
      </c>
    </row>
    <row r="315" spans="1:19" ht="105" x14ac:dyDescent="0.2">
      <c r="A315" s="12" t="s">
        <v>1778</v>
      </c>
      <c r="B315" s="12" t="s">
        <v>1779</v>
      </c>
      <c r="C315" s="13" t="s">
        <v>1780</v>
      </c>
      <c r="D315" s="12" t="s">
        <v>1781</v>
      </c>
      <c r="E315" s="12" t="s">
        <v>1782</v>
      </c>
      <c r="F315" s="13" t="s">
        <v>26</v>
      </c>
      <c r="G315" s="12" t="s">
        <v>1034</v>
      </c>
      <c r="H315" s="12" t="s">
        <v>1035</v>
      </c>
      <c r="I315" s="12" t="s">
        <v>1036</v>
      </c>
      <c r="J315" s="13" t="s">
        <v>483</v>
      </c>
      <c r="K315" s="13" t="s">
        <v>1063</v>
      </c>
      <c r="L315" s="13"/>
      <c r="M315" s="14">
        <v>1651097.28</v>
      </c>
      <c r="N315" s="14">
        <v>1651097.28</v>
      </c>
      <c r="O315" s="14">
        <v>1212202.98</v>
      </c>
      <c r="P315" s="15">
        <f t="shared" si="4"/>
        <v>0.73418022952590656</v>
      </c>
      <c r="Q315" s="13" t="s">
        <v>32</v>
      </c>
      <c r="R315" s="12" t="s">
        <v>45</v>
      </c>
      <c r="S315" s="12" t="s">
        <v>1057</v>
      </c>
    </row>
    <row r="316" spans="1:19" ht="105" x14ac:dyDescent="0.2">
      <c r="A316" s="12" t="s">
        <v>1783</v>
      </c>
      <c r="B316" s="12" t="s">
        <v>1784</v>
      </c>
      <c r="C316" s="13" t="s">
        <v>1785</v>
      </c>
      <c r="D316" s="12" t="s">
        <v>1786</v>
      </c>
      <c r="E316" s="12" t="s">
        <v>1787</v>
      </c>
      <c r="F316" s="13" t="s">
        <v>26</v>
      </c>
      <c r="G316" s="12" t="s">
        <v>1034</v>
      </c>
      <c r="H316" s="12" t="s">
        <v>1035</v>
      </c>
      <c r="I316" s="12" t="s">
        <v>1111</v>
      </c>
      <c r="J316" s="13" t="s">
        <v>832</v>
      </c>
      <c r="K316" s="13" t="s">
        <v>833</v>
      </c>
      <c r="L316" s="13"/>
      <c r="M316" s="14">
        <v>992188.69</v>
      </c>
      <c r="N316" s="14">
        <v>992188.69</v>
      </c>
      <c r="O316" s="14">
        <v>558565.09</v>
      </c>
      <c r="P316" s="15">
        <f t="shared" si="4"/>
        <v>0.5629625651145046</v>
      </c>
      <c r="Q316" s="13" t="s">
        <v>32</v>
      </c>
      <c r="R316" s="12" t="s">
        <v>97</v>
      </c>
      <c r="S316" s="12" t="s">
        <v>1038</v>
      </c>
    </row>
    <row r="317" spans="1:19" ht="409.5" x14ac:dyDescent="0.2">
      <c r="A317" s="12" t="s">
        <v>1788</v>
      </c>
      <c r="B317" s="12" t="s">
        <v>1789</v>
      </c>
      <c r="C317" s="13" t="s">
        <v>1790</v>
      </c>
      <c r="D317" s="12" t="s">
        <v>1791</v>
      </c>
      <c r="E317" s="12" t="s">
        <v>1792</v>
      </c>
      <c r="F317" s="13" t="s">
        <v>26</v>
      </c>
      <c r="G317" s="12" t="s">
        <v>40</v>
      </c>
      <c r="H317" s="12" t="s">
        <v>474</v>
      </c>
      <c r="I317" s="12" t="s">
        <v>1269</v>
      </c>
      <c r="J317" s="13" t="s">
        <v>1355</v>
      </c>
      <c r="K317" s="13" t="s">
        <v>1793</v>
      </c>
      <c r="L317" s="13"/>
      <c r="M317" s="14">
        <v>11106201</v>
      </c>
      <c r="N317" s="14">
        <v>11106201</v>
      </c>
      <c r="O317" s="14">
        <v>4442480.4000000004</v>
      </c>
      <c r="P317" s="15">
        <f t="shared" si="4"/>
        <v>0.4</v>
      </c>
      <c r="Q317" s="13" t="s">
        <v>32</v>
      </c>
      <c r="R317" s="12" t="s">
        <v>360</v>
      </c>
      <c r="S317" s="12" t="s">
        <v>1057</v>
      </c>
    </row>
    <row r="318" spans="1:19" ht="409.5" x14ac:dyDescent="0.2">
      <c r="A318" s="12" t="s">
        <v>1794</v>
      </c>
      <c r="B318" s="12" t="s">
        <v>1795</v>
      </c>
      <c r="C318" s="13" t="s">
        <v>1796</v>
      </c>
      <c r="D318" s="12" t="s">
        <v>1797</v>
      </c>
      <c r="E318" s="12" t="s">
        <v>1798</v>
      </c>
      <c r="F318" s="13" t="s">
        <v>26</v>
      </c>
      <c r="G318" s="12" t="s">
        <v>40</v>
      </c>
      <c r="H318" s="12" t="s">
        <v>1301</v>
      </c>
      <c r="I318" s="12" t="s">
        <v>1302</v>
      </c>
      <c r="J318" s="13" t="s">
        <v>1125</v>
      </c>
      <c r="K318" s="13" t="s">
        <v>1071</v>
      </c>
      <c r="L318" s="13"/>
      <c r="M318" s="14">
        <v>440762.5</v>
      </c>
      <c r="N318" s="14">
        <v>362582.5</v>
      </c>
      <c r="O318" s="14">
        <v>78633</v>
      </c>
      <c r="P318" s="15">
        <f t="shared" si="4"/>
        <v>0.21686926423641517</v>
      </c>
      <c r="Q318" s="13" t="s">
        <v>32</v>
      </c>
      <c r="R318" s="12" t="s">
        <v>97</v>
      </c>
      <c r="S318" s="12" t="s">
        <v>46</v>
      </c>
    </row>
    <row r="319" spans="1:19" ht="409.5" x14ac:dyDescent="0.2">
      <c r="A319" s="12" t="s">
        <v>1799</v>
      </c>
      <c r="B319" s="12" t="s">
        <v>1800</v>
      </c>
      <c r="C319" s="13" t="s">
        <v>1801</v>
      </c>
      <c r="D319" s="12" t="s">
        <v>1802</v>
      </c>
      <c r="E319" s="12" t="s">
        <v>1803</v>
      </c>
      <c r="F319" s="13" t="s">
        <v>26</v>
      </c>
      <c r="G319" s="12" t="s">
        <v>40</v>
      </c>
      <c r="H319" s="12" t="s">
        <v>474</v>
      </c>
      <c r="I319" s="12" t="s">
        <v>1269</v>
      </c>
      <c r="J319" s="13" t="s">
        <v>1804</v>
      </c>
      <c r="K319" s="13" t="s">
        <v>663</v>
      </c>
      <c r="L319" s="13"/>
      <c r="M319" s="14">
        <v>11999889</v>
      </c>
      <c r="N319" s="14">
        <v>9218830.9299999997</v>
      </c>
      <c r="O319" s="14">
        <v>3687532.37</v>
      </c>
      <c r="P319" s="15">
        <f t="shared" si="4"/>
        <v>0.39999999978305278</v>
      </c>
      <c r="Q319" s="13" t="s">
        <v>32</v>
      </c>
      <c r="R319" s="12" t="s">
        <v>109</v>
      </c>
      <c r="S319" s="12" t="s">
        <v>46</v>
      </c>
    </row>
    <row r="320" spans="1:19" ht="409.5" x14ac:dyDescent="0.2">
      <c r="A320" s="12" t="s">
        <v>1805</v>
      </c>
      <c r="B320" s="12" t="s">
        <v>1806</v>
      </c>
      <c r="C320" s="13" t="s">
        <v>1807</v>
      </c>
      <c r="D320" s="12" t="s">
        <v>1808</v>
      </c>
      <c r="E320" s="12" t="s">
        <v>1809</v>
      </c>
      <c r="F320" s="13" t="s">
        <v>26</v>
      </c>
      <c r="G320" s="12" t="s">
        <v>40</v>
      </c>
      <c r="H320" s="12" t="s">
        <v>474</v>
      </c>
      <c r="I320" s="12" t="s">
        <v>1245</v>
      </c>
      <c r="J320" s="13" t="s">
        <v>1810</v>
      </c>
      <c r="K320" s="13" t="s">
        <v>1811</v>
      </c>
      <c r="L320" s="13"/>
      <c r="M320" s="14">
        <v>9835940.2699999996</v>
      </c>
      <c r="N320" s="14">
        <v>9810940.2699999996</v>
      </c>
      <c r="O320" s="14">
        <v>3924376.11</v>
      </c>
      <c r="P320" s="15">
        <f t="shared" si="4"/>
        <v>0.40000000020385407</v>
      </c>
      <c r="Q320" s="13" t="s">
        <v>32</v>
      </c>
      <c r="R320" s="12" t="s">
        <v>97</v>
      </c>
      <c r="S320" s="12" t="s">
        <v>46</v>
      </c>
    </row>
    <row r="321" spans="1:19" ht="210" x14ac:dyDescent="0.2">
      <c r="A321" s="12" t="s">
        <v>1812</v>
      </c>
      <c r="B321" s="12" t="s">
        <v>1813</v>
      </c>
      <c r="C321" s="13" t="s">
        <v>1814</v>
      </c>
      <c r="D321" s="12" t="s">
        <v>1815</v>
      </c>
      <c r="E321" s="12" t="s">
        <v>1816</v>
      </c>
      <c r="F321" s="13" t="s">
        <v>26</v>
      </c>
      <c r="G321" s="12" t="s">
        <v>1034</v>
      </c>
      <c r="H321" s="12" t="s">
        <v>1069</v>
      </c>
      <c r="I321" s="12" t="s">
        <v>1070</v>
      </c>
      <c r="J321" s="13" t="s">
        <v>30</v>
      </c>
      <c r="K321" s="13" t="s">
        <v>1009</v>
      </c>
      <c r="L321" s="13"/>
      <c r="M321" s="14">
        <v>1023880.26</v>
      </c>
      <c r="N321" s="14">
        <v>1021344.81</v>
      </c>
      <c r="O321" s="14">
        <v>678241.59</v>
      </c>
      <c r="P321" s="15">
        <f t="shared" si="4"/>
        <v>0.66406720175138501</v>
      </c>
      <c r="Q321" s="13" t="s">
        <v>32</v>
      </c>
      <c r="R321" s="12" t="s">
        <v>84</v>
      </c>
      <c r="S321" s="12" t="s">
        <v>1038</v>
      </c>
    </row>
    <row r="322" spans="1:19" ht="409.5" x14ac:dyDescent="0.2">
      <c r="A322" s="12" t="s">
        <v>1817</v>
      </c>
      <c r="B322" s="12" t="s">
        <v>1818</v>
      </c>
      <c r="C322" s="13" t="s">
        <v>1819</v>
      </c>
      <c r="D322" s="12" t="s">
        <v>1820</v>
      </c>
      <c r="E322" s="12" t="s">
        <v>1821</v>
      </c>
      <c r="F322" s="13" t="s">
        <v>26</v>
      </c>
      <c r="G322" s="12" t="s">
        <v>40</v>
      </c>
      <c r="H322" s="12" t="s">
        <v>474</v>
      </c>
      <c r="I322" s="12" t="s">
        <v>1269</v>
      </c>
      <c r="J322" s="13" t="s">
        <v>1822</v>
      </c>
      <c r="K322" s="13" t="s">
        <v>1823</v>
      </c>
      <c r="L322" s="13"/>
      <c r="M322" s="14">
        <v>9206882.6600000001</v>
      </c>
      <c r="N322" s="14">
        <v>8705730.4199999999</v>
      </c>
      <c r="O322" s="14">
        <v>3482292.17</v>
      </c>
      <c r="P322" s="15">
        <f t="shared" si="4"/>
        <v>0.40000000022973375</v>
      </c>
      <c r="Q322" s="13" t="s">
        <v>32</v>
      </c>
      <c r="R322" s="12" t="s">
        <v>109</v>
      </c>
      <c r="S322" s="12" t="s">
        <v>46</v>
      </c>
    </row>
    <row r="323" spans="1:19" ht="105" x14ac:dyDescent="0.2">
      <c r="A323" s="12" t="s">
        <v>1824</v>
      </c>
      <c r="B323" s="12" t="s">
        <v>1825</v>
      </c>
      <c r="C323" s="13" t="s">
        <v>1826</v>
      </c>
      <c r="D323" s="12" t="s">
        <v>1827</v>
      </c>
      <c r="E323" s="12" t="s">
        <v>1828</v>
      </c>
      <c r="F323" s="13" t="s">
        <v>26</v>
      </c>
      <c r="G323" s="12" t="s">
        <v>1034</v>
      </c>
      <c r="H323" s="12" t="s">
        <v>1035</v>
      </c>
      <c r="I323" s="12" t="s">
        <v>1036</v>
      </c>
      <c r="J323" s="13" t="s">
        <v>347</v>
      </c>
      <c r="K323" s="13" t="s">
        <v>1050</v>
      </c>
      <c r="L323" s="13"/>
      <c r="M323" s="14">
        <v>1919321.92</v>
      </c>
      <c r="N323" s="14">
        <v>1919321.92</v>
      </c>
      <c r="O323" s="14">
        <v>1472260.93</v>
      </c>
      <c r="P323" s="15">
        <f t="shared" si="4"/>
        <v>0.76707347248970092</v>
      </c>
      <c r="Q323" s="13" t="s">
        <v>32</v>
      </c>
      <c r="R323" s="12" t="s">
        <v>84</v>
      </c>
      <c r="S323" s="12" t="s">
        <v>1038</v>
      </c>
    </row>
    <row r="324" spans="1:19" ht="90" x14ac:dyDescent="0.2">
      <c r="A324" s="12" t="s">
        <v>1829</v>
      </c>
      <c r="B324" s="12" t="s">
        <v>1830</v>
      </c>
      <c r="C324" s="13" t="s">
        <v>1831</v>
      </c>
      <c r="D324" s="12" t="s">
        <v>1832</v>
      </c>
      <c r="E324" s="12" t="s">
        <v>1833</v>
      </c>
      <c r="F324" s="13" t="s">
        <v>26</v>
      </c>
      <c r="G324" s="12" t="s">
        <v>1034</v>
      </c>
      <c r="H324" s="12" t="s">
        <v>1035</v>
      </c>
      <c r="I324" s="12" t="s">
        <v>1036</v>
      </c>
      <c r="J324" s="13" t="s">
        <v>432</v>
      </c>
      <c r="K324" s="13" t="s">
        <v>1834</v>
      </c>
      <c r="L324" s="13"/>
      <c r="M324" s="14">
        <v>1023038.56</v>
      </c>
      <c r="N324" s="14">
        <v>1023038.56</v>
      </c>
      <c r="O324" s="14">
        <v>801106.19</v>
      </c>
      <c r="P324" s="15">
        <f t="shared" si="4"/>
        <v>0.78306548875342474</v>
      </c>
      <c r="Q324" s="13" t="s">
        <v>32</v>
      </c>
      <c r="R324" s="12" t="s">
        <v>84</v>
      </c>
      <c r="S324" s="12" t="s">
        <v>1835</v>
      </c>
    </row>
    <row r="325" spans="1:19" ht="409.5" x14ac:dyDescent="0.2">
      <c r="A325" s="12" t="s">
        <v>1836</v>
      </c>
      <c r="B325" s="12" t="s">
        <v>1837</v>
      </c>
      <c r="C325" s="13" t="s">
        <v>1838</v>
      </c>
      <c r="D325" s="12" t="s">
        <v>1839</v>
      </c>
      <c r="E325" s="12" t="s">
        <v>1840</v>
      </c>
      <c r="F325" s="13" t="s">
        <v>26</v>
      </c>
      <c r="G325" s="12" t="s">
        <v>40</v>
      </c>
      <c r="H325" s="12" t="s">
        <v>1301</v>
      </c>
      <c r="I325" s="12" t="s">
        <v>1302</v>
      </c>
      <c r="J325" s="13" t="s">
        <v>777</v>
      </c>
      <c r="K325" s="13" t="s">
        <v>288</v>
      </c>
      <c r="L325" s="13"/>
      <c r="M325" s="14">
        <v>285856.75</v>
      </c>
      <c r="N325" s="14">
        <v>285401.25</v>
      </c>
      <c r="O325" s="14">
        <v>114160.5</v>
      </c>
      <c r="P325" s="15">
        <f t="shared" si="4"/>
        <v>0.4</v>
      </c>
      <c r="Q325" s="13" t="s">
        <v>32</v>
      </c>
      <c r="R325" s="12" t="s">
        <v>109</v>
      </c>
      <c r="S325" s="12" t="s">
        <v>46</v>
      </c>
    </row>
    <row r="326" spans="1:19" ht="180" x14ac:dyDescent="0.2">
      <c r="A326" s="12" t="s">
        <v>1841</v>
      </c>
      <c r="B326" s="12" t="s">
        <v>1842</v>
      </c>
      <c r="C326" s="13" t="s">
        <v>1843</v>
      </c>
      <c r="D326" s="12" t="s">
        <v>1844</v>
      </c>
      <c r="E326" s="12" t="s">
        <v>1845</v>
      </c>
      <c r="F326" s="13" t="s">
        <v>26</v>
      </c>
      <c r="G326" s="12" t="s">
        <v>40</v>
      </c>
      <c r="H326" s="12" t="s">
        <v>1301</v>
      </c>
      <c r="I326" s="12" t="s">
        <v>1302</v>
      </c>
      <c r="J326" s="13" t="s">
        <v>1125</v>
      </c>
      <c r="K326" s="13" t="s">
        <v>1071</v>
      </c>
      <c r="L326" s="13"/>
      <c r="M326" s="14">
        <v>380665</v>
      </c>
      <c r="N326" s="14">
        <v>364815</v>
      </c>
      <c r="O326" s="14">
        <v>145926</v>
      </c>
      <c r="P326" s="15">
        <f t="shared" si="4"/>
        <v>0.4</v>
      </c>
      <c r="Q326" s="13" t="s">
        <v>32</v>
      </c>
      <c r="R326" s="12" t="s">
        <v>109</v>
      </c>
      <c r="S326" s="12" t="s">
        <v>46</v>
      </c>
    </row>
    <row r="327" spans="1:19" ht="105" x14ac:dyDescent="0.2">
      <c r="A327" s="12" t="s">
        <v>1846</v>
      </c>
      <c r="B327" s="12" t="s">
        <v>1847</v>
      </c>
      <c r="C327" s="13" t="s">
        <v>1848</v>
      </c>
      <c r="D327" s="12" t="s">
        <v>1849</v>
      </c>
      <c r="E327" s="12" t="s">
        <v>1850</v>
      </c>
      <c r="F327" s="13" t="s">
        <v>26</v>
      </c>
      <c r="G327" s="12" t="s">
        <v>40</v>
      </c>
      <c r="H327" s="12" t="s">
        <v>474</v>
      </c>
      <c r="I327" s="12" t="s">
        <v>494</v>
      </c>
      <c r="J327" s="13" t="s">
        <v>1593</v>
      </c>
      <c r="K327" s="13" t="s">
        <v>1851</v>
      </c>
      <c r="L327" s="13"/>
      <c r="M327" s="14">
        <v>3220034.33</v>
      </c>
      <c r="N327" s="14">
        <v>3220034.33</v>
      </c>
      <c r="O327" s="14">
        <v>1127012.02</v>
      </c>
      <c r="P327" s="15">
        <f t="shared" si="4"/>
        <v>0.35000000139750065</v>
      </c>
      <c r="Q327" s="13" t="s">
        <v>32</v>
      </c>
      <c r="R327" s="12" t="s">
        <v>97</v>
      </c>
      <c r="S327" s="12" t="s">
        <v>46</v>
      </c>
    </row>
    <row r="328" spans="1:19" ht="90" x14ac:dyDescent="0.2">
      <c r="A328" s="12" t="s">
        <v>1852</v>
      </c>
      <c r="B328" s="12" t="s">
        <v>1853</v>
      </c>
      <c r="C328" s="13" t="s">
        <v>1854</v>
      </c>
      <c r="D328" s="12" t="s">
        <v>1855</v>
      </c>
      <c r="E328" s="12" t="s">
        <v>1856</v>
      </c>
      <c r="F328" s="13" t="s">
        <v>26</v>
      </c>
      <c r="G328" s="12" t="s">
        <v>40</v>
      </c>
      <c r="H328" s="12" t="s">
        <v>474</v>
      </c>
      <c r="I328" s="12" t="s">
        <v>494</v>
      </c>
      <c r="J328" s="13" t="s">
        <v>1857</v>
      </c>
      <c r="K328" s="13" t="s">
        <v>1858</v>
      </c>
      <c r="L328" s="13"/>
      <c r="M328" s="14">
        <v>4450000</v>
      </c>
      <c r="N328" s="14">
        <v>4440000</v>
      </c>
      <c r="O328" s="14">
        <v>1776000</v>
      </c>
      <c r="P328" s="15">
        <f t="shared" ref="P328:P391" si="5">IFERROR(O328/N328,"")</f>
        <v>0.4</v>
      </c>
      <c r="Q328" s="13" t="s">
        <v>32</v>
      </c>
      <c r="R328" s="12" t="s">
        <v>97</v>
      </c>
      <c r="S328" s="12" t="s">
        <v>46</v>
      </c>
    </row>
    <row r="329" spans="1:19" ht="105" x14ac:dyDescent="0.2">
      <c r="A329" s="12" t="s">
        <v>1859</v>
      </c>
      <c r="B329" s="12" t="s">
        <v>1860</v>
      </c>
      <c r="C329" s="13" t="s">
        <v>1861</v>
      </c>
      <c r="D329" s="12" t="s">
        <v>1862</v>
      </c>
      <c r="E329" s="12" t="s">
        <v>1863</v>
      </c>
      <c r="F329" s="13" t="s">
        <v>26</v>
      </c>
      <c r="G329" s="12" t="s">
        <v>1034</v>
      </c>
      <c r="H329" s="12" t="s">
        <v>1035</v>
      </c>
      <c r="I329" s="12" t="s">
        <v>1111</v>
      </c>
      <c r="J329" s="13" t="s">
        <v>347</v>
      </c>
      <c r="K329" s="13" t="s">
        <v>348</v>
      </c>
      <c r="L329" s="13"/>
      <c r="M329" s="14">
        <v>745140.4</v>
      </c>
      <c r="N329" s="14">
        <v>745140.4</v>
      </c>
      <c r="O329" s="14">
        <v>508252.48</v>
      </c>
      <c r="P329" s="15">
        <f t="shared" si="5"/>
        <v>0.682089549835172</v>
      </c>
      <c r="Q329" s="13" t="s">
        <v>32</v>
      </c>
      <c r="R329" s="12" t="s">
        <v>109</v>
      </c>
      <c r="S329" s="12" t="s">
        <v>1057</v>
      </c>
    </row>
    <row r="330" spans="1:19" ht="409.5" x14ac:dyDescent="0.2">
      <c r="A330" s="12" t="s">
        <v>1864</v>
      </c>
      <c r="B330" s="12" t="s">
        <v>1865</v>
      </c>
      <c r="C330" s="13" t="s">
        <v>1866</v>
      </c>
      <c r="D330" s="12" t="s">
        <v>1867</v>
      </c>
      <c r="E330" s="12" t="s">
        <v>1868</v>
      </c>
      <c r="F330" s="13" t="s">
        <v>26</v>
      </c>
      <c r="G330" s="12" t="s">
        <v>40</v>
      </c>
      <c r="H330" s="12" t="s">
        <v>474</v>
      </c>
      <c r="I330" s="12" t="s">
        <v>1269</v>
      </c>
      <c r="J330" s="13" t="s">
        <v>1355</v>
      </c>
      <c r="K330" s="13" t="s">
        <v>1356</v>
      </c>
      <c r="L330" s="13"/>
      <c r="M330" s="14">
        <v>6323902.0700000003</v>
      </c>
      <c r="N330" s="14">
        <v>6172397.0599999996</v>
      </c>
      <c r="O330" s="14">
        <v>2468958.8199999998</v>
      </c>
      <c r="P330" s="15">
        <f t="shared" si="5"/>
        <v>0.39999999935195357</v>
      </c>
      <c r="Q330" s="13" t="s">
        <v>32</v>
      </c>
      <c r="R330" s="12" t="s">
        <v>97</v>
      </c>
      <c r="S330" s="12" t="s">
        <v>46</v>
      </c>
    </row>
    <row r="331" spans="1:19" ht="409.5" x14ac:dyDescent="0.2">
      <c r="A331" s="12" t="s">
        <v>1869</v>
      </c>
      <c r="B331" s="12" t="s">
        <v>1870</v>
      </c>
      <c r="C331" s="13" t="s">
        <v>1871</v>
      </c>
      <c r="D331" s="12" t="s">
        <v>1872</v>
      </c>
      <c r="E331" s="12" t="s">
        <v>1873</v>
      </c>
      <c r="F331" s="13" t="s">
        <v>26</v>
      </c>
      <c r="G331" s="12" t="s">
        <v>40</v>
      </c>
      <c r="H331" s="12" t="s">
        <v>1301</v>
      </c>
      <c r="I331" s="12" t="s">
        <v>1302</v>
      </c>
      <c r="J331" s="13" t="s">
        <v>1125</v>
      </c>
      <c r="K331" s="13" t="s">
        <v>1071</v>
      </c>
      <c r="L331" s="13"/>
      <c r="M331" s="14">
        <v>287256.25</v>
      </c>
      <c r="N331" s="14">
        <v>279256.25</v>
      </c>
      <c r="O331" s="14">
        <v>111702.5</v>
      </c>
      <c r="P331" s="15">
        <f t="shared" si="5"/>
        <v>0.4</v>
      </c>
      <c r="Q331" s="13" t="s">
        <v>32</v>
      </c>
      <c r="R331" s="12" t="s">
        <v>109</v>
      </c>
      <c r="S331" s="12" t="s">
        <v>46</v>
      </c>
    </row>
    <row r="332" spans="1:19" ht="120" x14ac:dyDescent="0.2">
      <c r="A332" s="12" t="s">
        <v>1874</v>
      </c>
      <c r="B332" s="12" t="s">
        <v>1875</v>
      </c>
      <c r="C332" s="13" t="s">
        <v>1876</v>
      </c>
      <c r="D332" s="12" t="s">
        <v>1877</v>
      </c>
      <c r="E332" s="12" t="s">
        <v>1878</v>
      </c>
      <c r="F332" s="13" t="s">
        <v>26</v>
      </c>
      <c r="G332" s="12" t="s">
        <v>40</v>
      </c>
      <c r="H332" s="12" t="s">
        <v>1301</v>
      </c>
      <c r="I332" s="12" t="s">
        <v>1302</v>
      </c>
      <c r="J332" s="13" t="s">
        <v>1131</v>
      </c>
      <c r="K332" s="13" t="s">
        <v>1071</v>
      </c>
      <c r="L332" s="13"/>
      <c r="M332" s="14">
        <v>584203.12</v>
      </c>
      <c r="N332" s="14">
        <v>451478.12</v>
      </c>
      <c r="O332" s="14">
        <v>180591.25</v>
      </c>
      <c r="P332" s="15">
        <f t="shared" si="5"/>
        <v>0.40000000442989353</v>
      </c>
      <c r="Q332" s="13" t="s">
        <v>32</v>
      </c>
      <c r="R332" s="12" t="s">
        <v>97</v>
      </c>
      <c r="S332" s="12" t="s">
        <v>46</v>
      </c>
    </row>
    <row r="333" spans="1:19" ht="345" x14ac:dyDescent="0.2">
      <c r="A333" s="12" t="s">
        <v>1879</v>
      </c>
      <c r="B333" s="12" t="s">
        <v>1723</v>
      </c>
      <c r="C333" s="13" t="s">
        <v>1724</v>
      </c>
      <c r="D333" s="12" t="s">
        <v>1880</v>
      </c>
      <c r="E333" s="12" t="s">
        <v>1881</v>
      </c>
      <c r="F333" s="13" t="s">
        <v>26</v>
      </c>
      <c r="G333" s="12" t="s">
        <v>40</v>
      </c>
      <c r="H333" s="12" t="s">
        <v>1301</v>
      </c>
      <c r="I333" s="12" t="s">
        <v>1302</v>
      </c>
      <c r="J333" s="13" t="s">
        <v>832</v>
      </c>
      <c r="K333" s="13" t="s">
        <v>833</v>
      </c>
      <c r="L333" s="13"/>
      <c r="M333" s="14">
        <v>252941.6</v>
      </c>
      <c r="N333" s="14">
        <v>230414.6</v>
      </c>
      <c r="O333" s="14">
        <v>92165.84</v>
      </c>
      <c r="P333" s="15">
        <f t="shared" si="5"/>
        <v>0.39999999999999997</v>
      </c>
      <c r="Q333" s="13" t="s">
        <v>32</v>
      </c>
      <c r="R333" s="12" t="s">
        <v>45</v>
      </c>
      <c r="S333" s="12" t="s">
        <v>46</v>
      </c>
    </row>
    <row r="334" spans="1:19" ht="255" x14ac:dyDescent="0.2">
      <c r="A334" s="12" t="s">
        <v>1882</v>
      </c>
      <c r="B334" s="12" t="s">
        <v>1883</v>
      </c>
      <c r="C334" s="13" t="s">
        <v>1884</v>
      </c>
      <c r="D334" s="12" t="s">
        <v>1885</v>
      </c>
      <c r="E334" s="12" t="s">
        <v>1886</v>
      </c>
      <c r="F334" s="13" t="s">
        <v>26</v>
      </c>
      <c r="G334" s="12" t="s">
        <v>1034</v>
      </c>
      <c r="H334" s="12" t="s">
        <v>1887</v>
      </c>
      <c r="I334" s="12" t="s">
        <v>1888</v>
      </c>
      <c r="J334" s="13" t="s">
        <v>1889</v>
      </c>
      <c r="K334" s="13" t="s">
        <v>1890</v>
      </c>
      <c r="L334" s="13"/>
      <c r="M334" s="14">
        <v>76430</v>
      </c>
      <c r="N334" s="14">
        <v>76430</v>
      </c>
      <c r="O334" s="14">
        <v>64965.5</v>
      </c>
      <c r="P334" s="15">
        <f t="shared" si="5"/>
        <v>0.85</v>
      </c>
      <c r="Q334" s="13" t="s">
        <v>32</v>
      </c>
      <c r="R334" s="12" t="s">
        <v>97</v>
      </c>
      <c r="S334" s="12" t="s">
        <v>1038</v>
      </c>
    </row>
    <row r="335" spans="1:19" ht="409.5" x14ac:dyDescent="0.2">
      <c r="A335" s="12" t="s">
        <v>1891</v>
      </c>
      <c r="B335" s="12" t="s">
        <v>1892</v>
      </c>
      <c r="C335" s="13" t="s">
        <v>1893</v>
      </c>
      <c r="D335" s="12" t="s">
        <v>1894</v>
      </c>
      <c r="E335" s="12" t="s">
        <v>1895</v>
      </c>
      <c r="F335" s="13" t="s">
        <v>26</v>
      </c>
      <c r="G335" s="12" t="s">
        <v>40</v>
      </c>
      <c r="H335" s="12" t="s">
        <v>474</v>
      </c>
      <c r="I335" s="12" t="s">
        <v>1269</v>
      </c>
      <c r="J335" s="13" t="s">
        <v>432</v>
      </c>
      <c r="K335" s="13" t="s">
        <v>433</v>
      </c>
      <c r="L335" s="13"/>
      <c r="M335" s="14">
        <v>3789302.54</v>
      </c>
      <c r="N335" s="14">
        <v>3764302.54</v>
      </c>
      <c r="O335" s="14">
        <v>1505721.02</v>
      </c>
      <c r="P335" s="15">
        <f t="shared" si="5"/>
        <v>0.40000000106261385</v>
      </c>
      <c r="Q335" s="13" t="s">
        <v>32</v>
      </c>
      <c r="R335" s="12" t="s">
        <v>360</v>
      </c>
      <c r="S335" s="12" t="s">
        <v>46</v>
      </c>
    </row>
    <row r="336" spans="1:19" ht="105" x14ac:dyDescent="0.2">
      <c r="A336" s="12" t="s">
        <v>1896</v>
      </c>
      <c r="B336" s="12" t="s">
        <v>630</v>
      </c>
      <c r="C336" s="13" t="s">
        <v>631</v>
      </c>
      <c r="D336" s="12" t="s">
        <v>1897</v>
      </c>
      <c r="E336" s="12" t="s">
        <v>1898</v>
      </c>
      <c r="F336" s="13" t="s">
        <v>26</v>
      </c>
      <c r="G336" s="12" t="s">
        <v>40</v>
      </c>
      <c r="H336" s="12" t="s">
        <v>474</v>
      </c>
      <c r="I336" s="12" t="s">
        <v>494</v>
      </c>
      <c r="J336" s="13" t="s">
        <v>1899</v>
      </c>
      <c r="K336" s="13" t="s">
        <v>709</v>
      </c>
      <c r="L336" s="13"/>
      <c r="M336" s="14">
        <v>7559131</v>
      </c>
      <c r="N336" s="14">
        <v>7529131</v>
      </c>
      <c r="O336" s="14">
        <v>2635195.85</v>
      </c>
      <c r="P336" s="15">
        <f t="shared" si="5"/>
        <v>0.35000000000000003</v>
      </c>
      <c r="Q336" s="13" t="s">
        <v>32</v>
      </c>
      <c r="R336" s="12" t="s">
        <v>109</v>
      </c>
      <c r="S336" s="12" t="s">
        <v>1057</v>
      </c>
    </row>
    <row r="337" spans="1:19" ht="330" x14ac:dyDescent="0.2">
      <c r="A337" s="12" t="s">
        <v>1900</v>
      </c>
      <c r="B337" s="12" t="s">
        <v>1018</v>
      </c>
      <c r="C337" s="13" t="s">
        <v>1019</v>
      </c>
      <c r="D337" s="12" t="s">
        <v>1901</v>
      </c>
      <c r="E337" s="12" t="s">
        <v>1902</v>
      </c>
      <c r="F337" s="13" t="s">
        <v>26</v>
      </c>
      <c r="G337" s="12" t="s">
        <v>40</v>
      </c>
      <c r="H337" s="12" t="s">
        <v>1301</v>
      </c>
      <c r="I337" s="12" t="s">
        <v>1302</v>
      </c>
      <c r="J337" s="13" t="s">
        <v>347</v>
      </c>
      <c r="K337" s="13" t="s">
        <v>348</v>
      </c>
      <c r="L337" s="13"/>
      <c r="M337" s="14">
        <v>492015.38</v>
      </c>
      <c r="N337" s="14">
        <v>354680.38</v>
      </c>
      <c r="O337" s="14">
        <v>141872.15</v>
      </c>
      <c r="P337" s="15">
        <f t="shared" si="5"/>
        <v>0.39999999436112027</v>
      </c>
      <c r="Q337" s="13" t="s">
        <v>32</v>
      </c>
      <c r="R337" s="12" t="s">
        <v>97</v>
      </c>
      <c r="S337" s="12" t="s">
        <v>46</v>
      </c>
    </row>
    <row r="338" spans="1:19" ht="105" x14ac:dyDescent="0.2">
      <c r="A338" s="12" t="s">
        <v>1903</v>
      </c>
      <c r="B338" s="12" t="s">
        <v>1904</v>
      </c>
      <c r="C338" s="13" t="s">
        <v>1905</v>
      </c>
      <c r="D338" s="12" t="s">
        <v>1906</v>
      </c>
      <c r="E338" s="12" t="s">
        <v>1907</v>
      </c>
      <c r="F338" s="13" t="s">
        <v>26</v>
      </c>
      <c r="G338" s="12" t="s">
        <v>1034</v>
      </c>
      <c r="H338" s="12" t="s">
        <v>1035</v>
      </c>
      <c r="I338" s="12" t="s">
        <v>1036</v>
      </c>
      <c r="J338" s="13" t="s">
        <v>1396</v>
      </c>
      <c r="K338" s="13" t="s">
        <v>1716</v>
      </c>
      <c r="L338" s="13"/>
      <c r="M338" s="14">
        <v>227184.32</v>
      </c>
      <c r="N338" s="14">
        <v>227184.32</v>
      </c>
      <c r="O338" s="14">
        <v>166592.37</v>
      </c>
      <c r="P338" s="15">
        <f t="shared" si="5"/>
        <v>0.73329167259430572</v>
      </c>
      <c r="Q338" s="13" t="s">
        <v>32</v>
      </c>
      <c r="R338" s="12" t="s">
        <v>97</v>
      </c>
      <c r="S338" s="12" t="s">
        <v>1038</v>
      </c>
    </row>
    <row r="339" spans="1:19" ht="90" x14ac:dyDescent="0.2">
      <c r="A339" s="12" t="s">
        <v>1908</v>
      </c>
      <c r="B339" s="12" t="s">
        <v>1909</v>
      </c>
      <c r="C339" s="13" t="s">
        <v>1910</v>
      </c>
      <c r="D339" s="12" t="s">
        <v>1911</v>
      </c>
      <c r="E339" s="12" t="s">
        <v>1912</v>
      </c>
      <c r="F339" s="13" t="s">
        <v>26</v>
      </c>
      <c r="G339" s="12" t="s">
        <v>1034</v>
      </c>
      <c r="H339" s="12" t="s">
        <v>1035</v>
      </c>
      <c r="I339" s="12" t="s">
        <v>1036</v>
      </c>
      <c r="J339" s="13" t="s">
        <v>30</v>
      </c>
      <c r="K339" s="13" t="s">
        <v>1137</v>
      </c>
      <c r="L339" s="13"/>
      <c r="M339" s="14">
        <v>1160740.8</v>
      </c>
      <c r="N339" s="14">
        <v>1160740.8</v>
      </c>
      <c r="O339" s="14">
        <v>939309.41</v>
      </c>
      <c r="P339" s="15">
        <f t="shared" si="5"/>
        <v>0.80923269863521641</v>
      </c>
      <c r="Q339" s="13" t="s">
        <v>32</v>
      </c>
      <c r="R339" s="12" t="s">
        <v>84</v>
      </c>
      <c r="S339" s="12" t="s">
        <v>1038</v>
      </c>
    </row>
    <row r="340" spans="1:19" ht="409.5" x14ac:dyDescent="0.2">
      <c r="A340" s="12" t="s">
        <v>1913</v>
      </c>
      <c r="B340" s="12" t="s">
        <v>869</v>
      </c>
      <c r="C340" s="13" t="s">
        <v>870</v>
      </c>
      <c r="D340" s="12" t="s">
        <v>1914</v>
      </c>
      <c r="E340" s="12" t="s">
        <v>1915</v>
      </c>
      <c r="F340" s="13" t="s">
        <v>26</v>
      </c>
      <c r="G340" s="12" t="s">
        <v>40</v>
      </c>
      <c r="H340" s="12" t="s">
        <v>1301</v>
      </c>
      <c r="I340" s="12" t="s">
        <v>1302</v>
      </c>
      <c r="J340" s="13" t="s">
        <v>798</v>
      </c>
      <c r="K340" s="13" t="s">
        <v>799</v>
      </c>
      <c r="L340" s="13"/>
      <c r="M340" s="14">
        <v>551128.75</v>
      </c>
      <c r="N340" s="14">
        <v>541128.75</v>
      </c>
      <c r="O340" s="14">
        <v>216451.5</v>
      </c>
      <c r="P340" s="15">
        <f t="shared" si="5"/>
        <v>0.4</v>
      </c>
      <c r="Q340" s="13" t="s">
        <v>32</v>
      </c>
      <c r="R340" s="12" t="s">
        <v>97</v>
      </c>
      <c r="S340" s="12" t="s">
        <v>46</v>
      </c>
    </row>
    <row r="341" spans="1:19" ht="360" x14ac:dyDescent="0.2">
      <c r="A341" s="12" t="s">
        <v>1916</v>
      </c>
      <c r="B341" s="12" t="s">
        <v>1917</v>
      </c>
      <c r="C341" s="13" t="s">
        <v>1918</v>
      </c>
      <c r="D341" s="12" t="s">
        <v>1919</v>
      </c>
      <c r="E341" s="12" t="s">
        <v>1920</v>
      </c>
      <c r="F341" s="13" t="s">
        <v>26</v>
      </c>
      <c r="G341" s="12" t="s">
        <v>40</v>
      </c>
      <c r="H341" s="12" t="s">
        <v>1301</v>
      </c>
      <c r="I341" s="12" t="s">
        <v>1302</v>
      </c>
      <c r="J341" s="13" t="s">
        <v>1125</v>
      </c>
      <c r="K341" s="13" t="s">
        <v>1071</v>
      </c>
      <c r="L341" s="13"/>
      <c r="M341" s="14">
        <v>751893.58</v>
      </c>
      <c r="N341" s="14">
        <v>713450.72</v>
      </c>
      <c r="O341" s="14">
        <v>285380.28999999998</v>
      </c>
      <c r="P341" s="15">
        <f t="shared" si="5"/>
        <v>0.40000000280327702</v>
      </c>
      <c r="Q341" s="13" t="s">
        <v>32</v>
      </c>
      <c r="R341" s="12" t="s">
        <v>109</v>
      </c>
      <c r="S341" s="12" t="s">
        <v>46</v>
      </c>
    </row>
    <row r="342" spans="1:19" ht="409.5" x14ac:dyDescent="0.2">
      <c r="A342" s="12" t="s">
        <v>1921</v>
      </c>
      <c r="B342" s="12" t="s">
        <v>1922</v>
      </c>
      <c r="C342" s="13" t="s">
        <v>1923</v>
      </c>
      <c r="D342" s="12" t="s">
        <v>1924</v>
      </c>
      <c r="E342" s="12" t="s">
        <v>1925</v>
      </c>
      <c r="F342" s="13" t="s">
        <v>26</v>
      </c>
      <c r="G342" s="12" t="s">
        <v>40</v>
      </c>
      <c r="H342" s="12" t="s">
        <v>1301</v>
      </c>
      <c r="I342" s="12" t="s">
        <v>1302</v>
      </c>
      <c r="J342" s="13" t="s">
        <v>1926</v>
      </c>
      <c r="K342" s="13" t="s">
        <v>1927</v>
      </c>
      <c r="L342" s="13"/>
      <c r="M342" s="14">
        <v>256105</v>
      </c>
      <c r="N342" s="14">
        <v>254450</v>
      </c>
      <c r="O342" s="14">
        <v>101780</v>
      </c>
      <c r="P342" s="15">
        <f t="shared" si="5"/>
        <v>0.4</v>
      </c>
      <c r="Q342" s="13" t="s">
        <v>32</v>
      </c>
      <c r="R342" s="12" t="s">
        <v>109</v>
      </c>
      <c r="S342" s="12" t="s">
        <v>46</v>
      </c>
    </row>
    <row r="343" spans="1:19" ht="105" x14ac:dyDescent="0.2">
      <c r="A343" s="12" t="s">
        <v>1928</v>
      </c>
      <c r="B343" s="12" t="s">
        <v>1929</v>
      </c>
      <c r="C343" s="13" t="s">
        <v>1930</v>
      </c>
      <c r="D343" s="12" t="s">
        <v>1931</v>
      </c>
      <c r="E343" s="12" t="s">
        <v>1932</v>
      </c>
      <c r="F343" s="13" t="s">
        <v>26</v>
      </c>
      <c r="G343" s="12" t="s">
        <v>1034</v>
      </c>
      <c r="H343" s="12" t="s">
        <v>1035</v>
      </c>
      <c r="I343" s="12" t="s">
        <v>1111</v>
      </c>
      <c r="J343" s="13" t="s">
        <v>425</v>
      </c>
      <c r="K343" s="13" t="s">
        <v>426</v>
      </c>
      <c r="L343" s="13"/>
      <c r="M343" s="14">
        <v>689099.2</v>
      </c>
      <c r="N343" s="14">
        <v>689099.2</v>
      </c>
      <c r="O343" s="14">
        <v>453471.73</v>
      </c>
      <c r="P343" s="15">
        <f t="shared" si="5"/>
        <v>0.65806451378843567</v>
      </c>
      <c r="Q343" s="13" t="s">
        <v>32</v>
      </c>
      <c r="R343" s="12" t="s">
        <v>97</v>
      </c>
      <c r="S343" s="12" t="s">
        <v>1038</v>
      </c>
    </row>
    <row r="344" spans="1:19" ht="90" x14ac:dyDescent="0.2">
      <c r="A344" s="12" t="s">
        <v>1933</v>
      </c>
      <c r="B344" s="12" t="s">
        <v>1934</v>
      </c>
      <c r="C344" s="13" t="s">
        <v>1935</v>
      </c>
      <c r="D344" s="12" t="s">
        <v>1936</v>
      </c>
      <c r="E344" s="12" t="s">
        <v>1937</v>
      </c>
      <c r="F344" s="13" t="s">
        <v>26</v>
      </c>
      <c r="G344" s="12" t="s">
        <v>1034</v>
      </c>
      <c r="H344" s="12" t="s">
        <v>1035</v>
      </c>
      <c r="I344" s="12" t="s">
        <v>1036</v>
      </c>
      <c r="J344" s="13" t="s">
        <v>425</v>
      </c>
      <c r="K344" s="13" t="s">
        <v>1056</v>
      </c>
      <c r="L344" s="13"/>
      <c r="M344" s="14">
        <v>1408090.72</v>
      </c>
      <c r="N344" s="14">
        <v>1408090.72</v>
      </c>
      <c r="O344" s="14">
        <v>1121511.8600000001</v>
      </c>
      <c r="P344" s="15">
        <f t="shared" si="5"/>
        <v>0.79647699119840809</v>
      </c>
      <c r="Q344" s="13" t="s">
        <v>32</v>
      </c>
      <c r="R344" s="12" t="s">
        <v>97</v>
      </c>
      <c r="S344" s="12" t="s">
        <v>1038</v>
      </c>
    </row>
    <row r="345" spans="1:19" ht="105" x14ac:dyDescent="0.2">
      <c r="A345" s="12" t="s">
        <v>1938</v>
      </c>
      <c r="B345" s="12" t="s">
        <v>1939</v>
      </c>
      <c r="C345" s="13" t="s">
        <v>1940</v>
      </c>
      <c r="D345" s="12" t="s">
        <v>1941</v>
      </c>
      <c r="E345" s="12" t="s">
        <v>1942</v>
      </c>
      <c r="F345" s="13" t="s">
        <v>26</v>
      </c>
      <c r="G345" s="12" t="s">
        <v>1034</v>
      </c>
      <c r="H345" s="12" t="s">
        <v>1035</v>
      </c>
      <c r="I345" s="12" t="s">
        <v>1111</v>
      </c>
      <c r="J345" s="13" t="s">
        <v>1943</v>
      </c>
      <c r="K345" s="13" t="s">
        <v>1944</v>
      </c>
      <c r="L345" s="13"/>
      <c r="M345" s="14">
        <v>828164.4</v>
      </c>
      <c r="N345" s="14">
        <v>828164.4</v>
      </c>
      <c r="O345" s="14">
        <v>646958.71</v>
      </c>
      <c r="P345" s="15">
        <f t="shared" si="5"/>
        <v>0.78119599200351997</v>
      </c>
      <c r="Q345" s="13" t="s">
        <v>32</v>
      </c>
      <c r="R345" s="12" t="s">
        <v>109</v>
      </c>
      <c r="S345" s="12" t="s">
        <v>1112</v>
      </c>
    </row>
    <row r="346" spans="1:19" ht="409.5" x14ac:dyDescent="0.2">
      <c r="A346" s="12" t="s">
        <v>1945</v>
      </c>
      <c r="B346" s="12" t="s">
        <v>1946</v>
      </c>
      <c r="C346" s="13" t="s">
        <v>1947</v>
      </c>
      <c r="D346" s="12" t="s">
        <v>1948</v>
      </c>
      <c r="E346" s="12" t="s">
        <v>1949</v>
      </c>
      <c r="F346" s="13" t="s">
        <v>26</v>
      </c>
      <c r="G346" s="12" t="s">
        <v>40</v>
      </c>
      <c r="H346" s="12" t="s">
        <v>1301</v>
      </c>
      <c r="I346" s="12" t="s">
        <v>1302</v>
      </c>
      <c r="J346" s="13" t="s">
        <v>1131</v>
      </c>
      <c r="K346" s="13" t="s">
        <v>1489</v>
      </c>
      <c r="L346" s="13"/>
      <c r="M346" s="14">
        <v>706070</v>
      </c>
      <c r="N346" s="14">
        <v>680105</v>
      </c>
      <c r="O346" s="14">
        <v>272042</v>
      </c>
      <c r="P346" s="15">
        <f t="shared" si="5"/>
        <v>0.4</v>
      </c>
      <c r="Q346" s="13" t="s">
        <v>32</v>
      </c>
      <c r="R346" s="12" t="s">
        <v>109</v>
      </c>
      <c r="S346" s="12" t="s">
        <v>46</v>
      </c>
    </row>
    <row r="347" spans="1:19" ht="300" x14ac:dyDescent="0.2">
      <c r="A347" s="12" t="s">
        <v>1950</v>
      </c>
      <c r="B347" s="12" t="s">
        <v>1951</v>
      </c>
      <c r="C347" s="13" t="s">
        <v>1952</v>
      </c>
      <c r="D347" s="12" t="s">
        <v>1953</v>
      </c>
      <c r="E347" s="12" t="s">
        <v>1954</v>
      </c>
      <c r="F347" s="13" t="s">
        <v>26</v>
      </c>
      <c r="G347" s="12" t="s">
        <v>40</v>
      </c>
      <c r="H347" s="12" t="s">
        <v>1301</v>
      </c>
      <c r="I347" s="12" t="s">
        <v>1302</v>
      </c>
      <c r="J347" s="13" t="s">
        <v>1125</v>
      </c>
      <c r="K347" s="13" t="s">
        <v>1071</v>
      </c>
      <c r="L347" s="13"/>
      <c r="M347" s="14">
        <v>342426.75</v>
      </c>
      <c r="N347" s="14">
        <v>279841.75</v>
      </c>
      <c r="O347" s="14">
        <v>111936.7</v>
      </c>
      <c r="P347" s="15">
        <f t="shared" si="5"/>
        <v>0.39999999999999997</v>
      </c>
      <c r="Q347" s="13" t="s">
        <v>32</v>
      </c>
      <c r="R347" s="12" t="s">
        <v>97</v>
      </c>
      <c r="S347" s="12" t="s">
        <v>46</v>
      </c>
    </row>
    <row r="348" spans="1:19" ht="105" x14ac:dyDescent="0.2">
      <c r="A348" s="12" t="s">
        <v>1955</v>
      </c>
      <c r="B348" s="12" t="s">
        <v>1956</v>
      </c>
      <c r="C348" s="13" t="s">
        <v>1957</v>
      </c>
      <c r="D348" s="12" t="s">
        <v>1958</v>
      </c>
      <c r="E348" s="12" t="s">
        <v>1959</v>
      </c>
      <c r="F348" s="13" t="s">
        <v>26</v>
      </c>
      <c r="G348" s="12" t="s">
        <v>1034</v>
      </c>
      <c r="H348" s="12" t="s">
        <v>1035</v>
      </c>
      <c r="I348" s="12" t="s">
        <v>1111</v>
      </c>
      <c r="J348" s="13" t="s">
        <v>425</v>
      </c>
      <c r="K348" s="13" t="s">
        <v>426</v>
      </c>
      <c r="L348" s="13"/>
      <c r="M348" s="14">
        <v>683131.85</v>
      </c>
      <c r="N348" s="14">
        <v>683131.85</v>
      </c>
      <c r="O348" s="14">
        <v>503307.02</v>
      </c>
      <c r="P348" s="15">
        <f t="shared" si="5"/>
        <v>0.73676409612580651</v>
      </c>
      <c r="Q348" s="13" t="s">
        <v>32</v>
      </c>
      <c r="R348" s="12" t="s">
        <v>109</v>
      </c>
      <c r="S348" s="12" t="s">
        <v>1038</v>
      </c>
    </row>
    <row r="349" spans="1:19" ht="240" x14ac:dyDescent="0.2">
      <c r="A349" s="12" t="s">
        <v>1960</v>
      </c>
      <c r="B349" s="12" t="s">
        <v>1961</v>
      </c>
      <c r="C349" s="13" t="s">
        <v>1962</v>
      </c>
      <c r="D349" s="12" t="s">
        <v>1963</v>
      </c>
      <c r="E349" s="12" t="s">
        <v>1964</v>
      </c>
      <c r="F349" s="13" t="s">
        <v>26</v>
      </c>
      <c r="G349" s="12" t="s">
        <v>40</v>
      </c>
      <c r="H349" s="12" t="s">
        <v>1301</v>
      </c>
      <c r="I349" s="12" t="s">
        <v>1302</v>
      </c>
      <c r="J349" s="13" t="s">
        <v>1125</v>
      </c>
      <c r="K349" s="13" t="s">
        <v>1071</v>
      </c>
      <c r="L349" s="13"/>
      <c r="M349" s="14">
        <v>338605</v>
      </c>
      <c r="N349" s="14">
        <v>337705</v>
      </c>
      <c r="O349" s="14">
        <v>135082</v>
      </c>
      <c r="P349" s="15">
        <f t="shared" si="5"/>
        <v>0.4</v>
      </c>
      <c r="Q349" s="13" t="s">
        <v>32</v>
      </c>
      <c r="R349" s="12" t="s">
        <v>109</v>
      </c>
      <c r="S349" s="12" t="s">
        <v>46</v>
      </c>
    </row>
    <row r="350" spans="1:19" ht="105" x14ac:dyDescent="0.2">
      <c r="A350" s="12" t="s">
        <v>1965</v>
      </c>
      <c r="B350" s="12" t="s">
        <v>1966</v>
      </c>
      <c r="C350" s="13" t="s">
        <v>1967</v>
      </c>
      <c r="D350" s="12" t="s">
        <v>1968</v>
      </c>
      <c r="E350" s="12" t="s">
        <v>1969</v>
      </c>
      <c r="F350" s="13" t="s">
        <v>26</v>
      </c>
      <c r="G350" s="12" t="s">
        <v>1034</v>
      </c>
      <c r="H350" s="12" t="s">
        <v>1035</v>
      </c>
      <c r="I350" s="12" t="s">
        <v>1111</v>
      </c>
      <c r="J350" s="13" t="s">
        <v>1131</v>
      </c>
      <c r="K350" s="13" t="s">
        <v>1071</v>
      </c>
      <c r="L350" s="13"/>
      <c r="M350" s="14">
        <v>1120045.6499999999</v>
      </c>
      <c r="N350" s="14">
        <v>1120045.6499999999</v>
      </c>
      <c r="O350" s="14">
        <v>777144.2</v>
      </c>
      <c r="P350" s="15">
        <f t="shared" si="5"/>
        <v>0.69385046939827855</v>
      </c>
      <c r="Q350" s="13" t="s">
        <v>32</v>
      </c>
      <c r="R350" s="12" t="s">
        <v>97</v>
      </c>
      <c r="S350" s="12" t="s">
        <v>1057</v>
      </c>
    </row>
    <row r="351" spans="1:19" ht="105" x14ac:dyDescent="0.2">
      <c r="A351" s="12" t="s">
        <v>1970</v>
      </c>
      <c r="B351" s="12" t="s">
        <v>1971</v>
      </c>
      <c r="C351" s="13" t="s">
        <v>1972</v>
      </c>
      <c r="D351" s="12" t="s">
        <v>1973</v>
      </c>
      <c r="E351" s="12" t="s">
        <v>1974</v>
      </c>
      <c r="F351" s="13" t="s">
        <v>26</v>
      </c>
      <c r="G351" s="12" t="s">
        <v>1034</v>
      </c>
      <c r="H351" s="12" t="s">
        <v>1035</v>
      </c>
      <c r="I351" s="12" t="s">
        <v>1036</v>
      </c>
      <c r="J351" s="13" t="s">
        <v>30</v>
      </c>
      <c r="K351" s="13" t="s">
        <v>1137</v>
      </c>
      <c r="L351" s="13"/>
      <c r="M351" s="14">
        <v>1191454.56</v>
      </c>
      <c r="N351" s="14">
        <v>1191454.56</v>
      </c>
      <c r="O351" s="14">
        <v>957509.53</v>
      </c>
      <c r="P351" s="15">
        <f t="shared" si="5"/>
        <v>0.80364754321809806</v>
      </c>
      <c r="Q351" s="13" t="s">
        <v>32</v>
      </c>
      <c r="R351" s="12" t="s">
        <v>84</v>
      </c>
      <c r="S351" s="12" t="s">
        <v>1038</v>
      </c>
    </row>
    <row r="352" spans="1:19" ht="409.5" x14ac:dyDescent="0.2">
      <c r="A352" s="12" t="s">
        <v>1975</v>
      </c>
      <c r="B352" s="12" t="s">
        <v>1976</v>
      </c>
      <c r="C352" s="13" t="s">
        <v>1977</v>
      </c>
      <c r="D352" s="12" t="s">
        <v>1978</v>
      </c>
      <c r="E352" s="12" t="s">
        <v>1979</v>
      </c>
      <c r="F352" s="13" t="s">
        <v>26</v>
      </c>
      <c r="G352" s="12" t="s">
        <v>40</v>
      </c>
      <c r="H352" s="12" t="s">
        <v>1301</v>
      </c>
      <c r="I352" s="12" t="s">
        <v>1302</v>
      </c>
      <c r="J352" s="13" t="s">
        <v>1643</v>
      </c>
      <c r="K352" s="13" t="s">
        <v>1644</v>
      </c>
      <c r="L352" s="13"/>
      <c r="M352" s="14">
        <v>277775</v>
      </c>
      <c r="N352" s="14">
        <v>244325</v>
      </c>
      <c r="O352" s="14">
        <v>97730</v>
      </c>
      <c r="P352" s="15">
        <f t="shared" si="5"/>
        <v>0.4</v>
      </c>
      <c r="Q352" s="13" t="s">
        <v>32</v>
      </c>
      <c r="R352" s="12" t="s">
        <v>97</v>
      </c>
      <c r="S352" s="12" t="s">
        <v>46</v>
      </c>
    </row>
    <row r="353" spans="1:19" ht="409.5" x14ac:dyDescent="0.2">
      <c r="A353" s="12" t="s">
        <v>1980</v>
      </c>
      <c r="B353" s="12" t="s">
        <v>1981</v>
      </c>
      <c r="C353" s="13" t="s">
        <v>1982</v>
      </c>
      <c r="D353" s="12" t="s">
        <v>1983</v>
      </c>
      <c r="E353" s="12" t="s">
        <v>1984</v>
      </c>
      <c r="F353" s="13" t="s">
        <v>26</v>
      </c>
      <c r="G353" s="12" t="s">
        <v>40</v>
      </c>
      <c r="H353" s="12" t="s">
        <v>474</v>
      </c>
      <c r="I353" s="12" t="s">
        <v>1245</v>
      </c>
      <c r="J353" s="13" t="s">
        <v>686</v>
      </c>
      <c r="K353" s="13" t="s">
        <v>1985</v>
      </c>
      <c r="L353" s="13"/>
      <c r="M353" s="14">
        <v>4069700</v>
      </c>
      <c r="N353" s="14">
        <v>3992412.64</v>
      </c>
      <c r="O353" s="14">
        <v>1596965.06</v>
      </c>
      <c r="P353" s="15">
        <f t="shared" si="5"/>
        <v>0.40000000100190042</v>
      </c>
      <c r="Q353" s="13" t="s">
        <v>32</v>
      </c>
      <c r="R353" s="12" t="s">
        <v>109</v>
      </c>
      <c r="S353" s="12" t="s">
        <v>46</v>
      </c>
    </row>
    <row r="354" spans="1:19" ht="105" x14ac:dyDescent="0.2">
      <c r="A354" s="12" t="s">
        <v>1986</v>
      </c>
      <c r="B354" s="12" t="s">
        <v>1987</v>
      </c>
      <c r="C354" s="13" t="s">
        <v>1988</v>
      </c>
      <c r="D354" s="12" t="s">
        <v>1989</v>
      </c>
      <c r="E354" s="12" t="s">
        <v>1990</v>
      </c>
      <c r="F354" s="13" t="s">
        <v>26</v>
      </c>
      <c r="G354" s="12" t="s">
        <v>40</v>
      </c>
      <c r="H354" s="12" t="s">
        <v>474</v>
      </c>
      <c r="I354" s="12" t="s">
        <v>494</v>
      </c>
      <c r="J354" s="13" t="s">
        <v>1991</v>
      </c>
      <c r="K354" s="13" t="s">
        <v>1644</v>
      </c>
      <c r="L354" s="13"/>
      <c r="M354" s="14">
        <v>10076305</v>
      </c>
      <c r="N354" s="14">
        <v>9962305</v>
      </c>
      <c r="O354" s="14">
        <v>2988691.5</v>
      </c>
      <c r="P354" s="15">
        <f t="shared" si="5"/>
        <v>0.3</v>
      </c>
      <c r="Q354" s="13" t="s">
        <v>32</v>
      </c>
      <c r="R354" s="12" t="s">
        <v>360</v>
      </c>
      <c r="S354" s="12" t="s">
        <v>46</v>
      </c>
    </row>
    <row r="355" spans="1:19" ht="105" x14ac:dyDescent="0.2">
      <c r="A355" s="12" t="s">
        <v>1992</v>
      </c>
      <c r="B355" s="12" t="s">
        <v>1993</v>
      </c>
      <c r="C355" s="13" t="s">
        <v>1994</v>
      </c>
      <c r="D355" s="12" t="s">
        <v>1995</v>
      </c>
      <c r="E355" s="12" t="s">
        <v>1996</v>
      </c>
      <c r="F355" s="13" t="s">
        <v>26</v>
      </c>
      <c r="G355" s="12" t="s">
        <v>1034</v>
      </c>
      <c r="H355" s="12" t="s">
        <v>1035</v>
      </c>
      <c r="I355" s="12" t="s">
        <v>1036</v>
      </c>
      <c r="J355" s="13" t="s">
        <v>347</v>
      </c>
      <c r="K355" s="13" t="s">
        <v>1050</v>
      </c>
      <c r="L355" s="13"/>
      <c r="M355" s="14">
        <v>1615729.92</v>
      </c>
      <c r="N355" s="14">
        <v>1615729.92</v>
      </c>
      <c r="O355" s="14">
        <v>1019399.81</v>
      </c>
      <c r="P355" s="15">
        <f t="shared" si="5"/>
        <v>0.63092215931731965</v>
      </c>
      <c r="Q355" s="13" t="s">
        <v>32</v>
      </c>
      <c r="R355" s="12" t="s">
        <v>109</v>
      </c>
      <c r="S355" s="12" t="s">
        <v>1038</v>
      </c>
    </row>
    <row r="356" spans="1:19" ht="105" x14ac:dyDescent="0.2">
      <c r="A356" s="12" t="s">
        <v>1997</v>
      </c>
      <c r="B356" s="12" t="s">
        <v>1998</v>
      </c>
      <c r="C356" s="13" t="s">
        <v>1999</v>
      </c>
      <c r="D356" s="12" t="s">
        <v>2000</v>
      </c>
      <c r="E356" s="12" t="s">
        <v>2001</v>
      </c>
      <c r="F356" s="13" t="s">
        <v>26</v>
      </c>
      <c r="G356" s="12" t="s">
        <v>1034</v>
      </c>
      <c r="H356" s="12" t="s">
        <v>1035</v>
      </c>
      <c r="I356" s="12" t="s">
        <v>1036</v>
      </c>
      <c r="J356" s="13" t="s">
        <v>347</v>
      </c>
      <c r="K356" s="13" t="s">
        <v>1050</v>
      </c>
      <c r="L356" s="13"/>
      <c r="M356" s="14">
        <v>1793597.16</v>
      </c>
      <c r="N356" s="14">
        <v>1793597.16</v>
      </c>
      <c r="O356" s="14">
        <v>1381772.03</v>
      </c>
      <c r="P356" s="15">
        <f t="shared" si="5"/>
        <v>0.77039151310877418</v>
      </c>
      <c r="Q356" s="13" t="s">
        <v>32</v>
      </c>
      <c r="R356" s="12" t="s">
        <v>84</v>
      </c>
      <c r="S356" s="12" t="s">
        <v>1057</v>
      </c>
    </row>
    <row r="357" spans="1:19" ht="120" x14ac:dyDescent="0.2">
      <c r="A357" s="12" t="s">
        <v>2002</v>
      </c>
      <c r="B357" s="12" t="s">
        <v>2003</v>
      </c>
      <c r="C357" s="13" t="s">
        <v>2004</v>
      </c>
      <c r="D357" s="12" t="s">
        <v>2005</v>
      </c>
      <c r="E357" s="12" t="s">
        <v>2006</v>
      </c>
      <c r="F357" s="13" t="s">
        <v>26</v>
      </c>
      <c r="G357" s="12" t="s">
        <v>40</v>
      </c>
      <c r="H357" s="12" t="s">
        <v>1301</v>
      </c>
      <c r="I357" s="12" t="s">
        <v>1302</v>
      </c>
      <c r="J357" s="13" t="s">
        <v>347</v>
      </c>
      <c r="K357" s="13" t="s">
        <v>348</v>
      </c>
      <c r="L357" s="13"/>
      <c r="M357" s="14">
        <v>255870</v>
      </c>
      <c r="N357" s="14">
        <v>244720</v>
      </c>
      <c r="O357" s="14">
        <v>97888</v>
      </c>
      <c r="P357" s="15">
        <f t="shared" si="5"/>
        <v>0.4</v>
      </c>
      <c r="Q357" s="13" t="s">
        <v>32</v>
      </c>
      <c r="R357" s="12" t="s">
        <v>109</v>
      </c>
      <c r="S357" s="12" t="s">
        <v>46</v>
      </c>
    </row>
    <row r="358" spans="1:19" ht="409.5" x14ac:dyDescent="0.2">
      <c r="A358" s="12" t="s">
        <v>2007</v>
      </c>
      <c r="B358" s="12" t="s">
        <v>891</v>
      </c>
      <c r="C358" s="13" t="s">
        <v>892</v>
      </c>
      <c r="D358" s="12" t="s">
        <v>2008</v>
      </c>
      <c r="E358" s="12" t="s">
        <v>2009</v>
      </c>
      <c r="F358" s="13" t="s">
        <v>26</v>
      </c>
      <c r="G358" s="12" t="s">
        <v>40</v>
      </c>
      <c r="H358" s="12" t="s">
        <v>474</v>
      </c>
      <c r="I358" s="12" t="s">
        <v>1269</v>
      </c>
      <c r="J358" s="13" t="s">
        <v>432</v>
      </c>
      <c r="K358" s="13" t="s">
        <v>433</v>
      </c>
      <c r="L358" s="13"/>
      <c r="M358" s="14">
        <v>11740866.050000001</v>
      </c>
      <c r="N358" s="14">
        <v>11690866</v>
      </c>
      <c r="O358" s="14">
        <v>4676346.4000000004</v>
      </c>
      <c r="P358" s="15">
        <f t="shared" si="5"/>
        <v>0.4</v>
      </c>
      <c r="Q358" s="13" t="s">
        <v>32</v>
      </c>
      <c r="R358" s="12" t="s">
        <v>109</v>
      </c>
      <c r="S358" s="12" t="s">
        <v>46</v>
      </c>
    </row>
    <row r="359" spans="1:19" ht="409.5" x14ac:dyDescent="0.2">
      <c r="A359" s="12" t="s">
        <v>2010</v>
      </c>
      <c r="B359" s="12" t="s">
        <v>2011</v>
      </c>
      <c r="C359" s="13" t="s">
        <v>2012</v>
      </c>
      <c r="D359" s="12" t="s">
        <v>2013</v>
      </c>
      <c r="E359" s="12" t="s">
        <v>2014</v>
      </c>
      <c r="F359" s="13" t="s">
        <v>26</v>
      </c>
      <c r="G359" s="12" t="s">
        <v>40</v>
      </c>
      <c r="H359" s="12" t="s">
        <v>474</v>
      </c>
      <c r="I359" s="12" t="s">
        <v>1269</v>
      </c>
      <c r="J359" s="13" t="s">
        <v>432</v>
      </c>
      <c r="K359" s="13" t="s">
        <v>433</v>
      </c>
      <c r="L359" s="13"/>
      <c r="M359" s="14">
        <v>3534800</v>
      </c>
      <c r="N359" s="14">
        <v>3514800</v>
      </c>
      <c r="O359" s="14">
        <v>1405920</v>
      </c>
      <c r="P359" s="15">
        <f t="shared" si="5"/>
        <v>0.4</v>
      </c>
      <c r="Q359" s="13" t="s">
        <v>32</v>
      </c>
      <c r="R359" s="12" t="s">
        <v>109</v>
      </c>
      <c r="S359" s="12" t="s">
        <v>46</v>
      </c>
    </row>
    <row r="360" spans="1:19" ht="285" x14ac:dyDescent="0.2">
      <c r="A360" s="12" t="s">
        <v>2015</v>
      </c>
      <c r="B360" s="12" t="s">
        <v>2016</v>
      </c>
      <c r="C360" s="13" t="s">
        <v>2017</v>
      </c>
      <c r="D360" s="12" t="s">
        <v>2018</v>
      </c>
      <c r="E360" s="12" t="s">
        <v>2019</v>
      </c>
      <c r="F360" s="13" t="s">
        <v>26</v>
      </c>
      <c r="G360" s="12" t="s">
        <v>40</v>
      </c>
      <c r="H360" s="12" t="s">
        <v>474</v>
      </c>
      <c r="I360" s="12" t="s">
        <v>1269</v>
      </c>
      <c r="J360" s="13" t="s">
        <v>2020</v>
      </c>
      <c r="K360" s="13" t="s">
        <v>2021</v>
      </c>
      <c r="L360" s="13"/>
      <c r="M360" s="14">
        <v>5740046</v>
      </c>
      <c r="N360" s="14">
        <v>5740046</v>
      </c>
      <c r="O360" s="14">
        <v>2296018.4</v>
      </c>
      <c r="P360" s="15">
        <f t="shared" si="5"/>
        <v>0.39999999999999997</v>
      </c>
      <c r="Q360" s="13" t="s">
        <v>32</v>
      </c>
      <c r="R360" s="12" t="s">
        <v>97</v>
      </c>
      <c r="S360" s="12" t="s">
        <v>46</v>
      </c>
    </row>
    <row r="361" spans="1:19" ht="409.5" x14ac:dyDescent="0.2">
      <c r="A361" s="12" t="s">
        <v>2022</v>
      </c>
      <c r="B361" s="12" t="s">
        <v>2023</v>
      </c>
      <c r="C361" s="13" t="s">
        <v>2024</v>
      </c>
      <c r="D361" s="12" t="s">
        <v>2025</v>
      </c>
      <c r="E361" s="12" t="s">
        <v>2026</v>
      </c>
      <c r="F361" s="13" t="s">
        <v>26</v>
      </c>
      <c r="G361" s="12" t="s">
        <v>40</v>
      </c>
      <c r="H361" s="12" t="s">
        <v>474</v>
      </c>
      <c r="I361" s="12" t="s">
        <v>1269</v>
      </c>
      <c r="J361" s="13" t="s">
        <v>432</v>
      </c>
      <c r="K361" s="13" t="s">
        <v>433</v>
      </c>
      <c r="L361" s="13"/>
      <c r="M361" s="14">
        <v>11661050</v>
      </c>
      <c r="N361" s="14">
        <v>11584418.939999999</v>
      </c>
      <c r="O361" s="14">
        <v>4633767.58</v>
      </c>
      <c r="P361" s="15">
        <f t="shared" si="5"/>
        <v>0.40000000034529143</v>
      </c>
      <c r="Q361" s="13" t="s">
        <v>32</v>
      </c>
      <c r="R361" s="12" t="s">
        <v>97</v>
      </c>
      <c r="S361" s="12" t="s">
        <v>46</v>
      </c>
    </row>
    <row r="362" spans="1:19" ht="409.5" x14ac:dyDescent="0.2">
      <c r="A362" s="12" t="s">
        <v>2027</v>
      </c>
      <c r="B362" s="12" t="s">
        <v>2028</v>
      </c>
      <c r="C362" s="13" t="s">
        <v>2029</v>
      </c>
      <c r="D362" s="12" t="s">
        <v>2030</v>
      </c>
      <c r="E362" s="12" t="s">
        <v>2031</v>
      </c>
      <c r="F362" s="13" t="s">
        <v>26</v>
      </c>
      <c r="G362" s="12" t="s">
        <v>40</v>
      </c>
      <c r="H362" s="12" t="s">
        <v>474</v>
      </c>
      <c r="I362" s="12" t="s">
        <v>1269</v>
      </c>
      <c r="J362" s="13" t="s">
        <v>1425</v>
      </c>
      <c r="K362" s="13" t="s">
        <v>2032</v>
      </c>
      <c r="L362" s="13"/>
      <c r="M362" s="14">
        <v>3452084.65</v>
      </c>
      <c r="N362" s="14">
        <v>3452084.65</v>
      </c>
      <c r="O362" s="14">
        <v>1380833.86</v>
      </c>
      <c r="P362" s="15">
        <f t="shared" si="5"/>
        <v>0.4</v>
      </c>
      <c r="Q362" s="13" t="s">
        <v>32</v>
      </c>
      <c r="R362" s="12" t="s">
        <v>97</v>
      </c>
      <c r="S362" s="12" t="s">
        <v>46</v>
      </c>
    </row>
    <row r="363" spans="1:19" ht="105" x14ac:dyDescent="0.2">
      <c r="A363" s="12" t="s">
        <v>2033</v>
      </c>
      <c r="B363" s="12" t="s">
        <v>2034</v>
      </c>
      <c r="C363" s="13" t="s">
        <v>2035</v>
      </c>
      <c r="D363" s="12" t="s">
        <v>2036</v>
      </c>
      <c r="E363" s="12" t="s">
        <v>2037</v>
      </c>
      <c r="F363" s="13" t="s">
        <v>26</v>
      </c>
      <c r="G363" s="12" t="s">
        <v>40</v>
      </c>
      <c r="H363" s="12" t="s">
        <v>474</v>
      </c>
      <c r="I363" s="12" t="s">
        <v>475</v>
      </c>
      <c r="J363" s="13" t="s">
        <v>2038</v>
      </c>
      <c r="K363" s="13" t="s">
        <v>2039</v>
      </c>
      <c r="L363" s="13"/>
      <c r="M363" s="14">
        <v>3681150.56</v>
      </c>
      <c r="N363" s="14">
        <v>2764880</v>
      </c>
      <c r="O363" s="14">
        <v>1105952</v>
      </c>
      <c r="P363" s="15">
        <f t="shared" si="5"/>
        <v>0.4</v>
      </c>
      <c r="Q363" s="13" t="s">
        <v>32</v>
      </c>
      <c r="R363" s="12" t="s">
        <v>360</v>
      </c>
      <c r="S363" s="12" t="s">
        <v>46</v>
      </c>
    </row>
    <row r="364" spans="1:19" ht="105" x14ac:dyDescent="0.2">
      <c r="A364" s="12" t="s">
        <v>2040</v>
      </c>
      <c r="B364" s="12" t="s">
        <v>2041</v>
      </c>
      <c r="C364" s="13" t="s">
        <v>2042</v>
      </c>
      <c r="D364" s="12" t="s">
        <v>2043</v>
      </c>
      <c r="E364" s="12" t="s">
        <v>2044</v>
      </c>
      <c r="F364" s="13" t="s">
        <v>26</v>
      </c>
      <c r="G364" s="12" t="s">
        <v>1034</v>
      </c>
      <c r="H364" s="12" t="s">
        <v>1035</v>
      </c>
      <c r="I364" s="12" t="s">
        <v>1100</v>
      </c>
      <c r="J364" s="13" t="s">
        <v>347</v>
      </c>
      <c r="K364" s="13" t="s">
        <v>348</v>
      </c>
      <c r="L364" s="13"/>
      <c r="M364" s="14">
        <v>1208384.8</v>
      </c>
      <c r="N364" s="14">
        <v>1208384.8</v>
      </c>
      <c r="O364" s="14">
        <v>855702.07</v>
      </c>
      <c r="P364" s="15">
        <f t="shared" si="5"/>
        <v>0.7081370685894095</v>
      </c>
      <c r="Q364" s="13" t="s">
        <v>32</v>
      </c>
      <c r="R364" s="12" t="s">
        <v>84</v>
      </c>
      <c r="S364" s="12" t="s">
        <v>1057</v>
      </c>
    </row>
    <row r="365" spans="1:19" ht="75" x14ac:dyDescent="0.2">
      <c r="A365" s="12" t="s">
        <v>2045</v>
      </c>
      <c r="B365" s="12" t="s">
        <v>2046</v>
      </c>
      <c r="C365" s="13" t="s">
        <v>2047</v>
      </c>
      <c r="D365" s="12" t="s">
        <v>2048</v>
      </c>
      <c r="E365" s="12" t="s">
        <v>2049</v>
      </c>
      <c r="F365" s="13" t="s">
        <v>26</v>
      </c>
      <c r="G365" s="12" t="s">
        <v>1034</v>
      </c>
      <c r="H365" s="12" t="s">
        <v>1035</v>
      </c>
      <c r="I365" s="12" t="s">
        <v>1111</v>
      </c>
      <c r="J365" s="13" t="s">
        <v>1125</v>
      </c>
      <c r="K365" s="13" t="s">
        <v>1071</v>
      </c>
      <c r="L365" s="13"/>
      <c r="M365" s="14">
        <v>943100.75</v>
      </c>
      <c r="N365" s="14">
        <v>943100.75</v>
      </c>
      <c r="O365" s="14">
        <v>614833.26</v>
      </c>
      <c r="P365" s="15">
        <f t="shared" si="5"/>
        <v>0.65192744253463908</v>
      </c>
      <c r="Q365" s="13" t="s">
        <v>32</v>
      </c>
      <c r="R365" s="12" t="s">
        <v>97</v>
      </c>
      <c r="S365" s="12" t="s">
        <v>1038</v>
      </c>
    </row>
    <row r="366" spans="1:19" ht="195" x14ac:dyDescent="0.2">
      <c r="A366" s="12" t="s">
        <v>2050</v>
      </c>
      <c r="B366" s="12" t="s">
        <v>2051</v>
      </c>
      <c r="C366" s="13" t="s">
        <v>2052</v>
      </c>
      <c r="D366" s="12" t="s">
        <v>2053</v>
      </c>
      <c r="E366" s="12" t="s">
        <v>2054</v>
      </c>
      <c r="F366" s="13" t="s">
        <v>26</v>
      </c>
      <c r="G366" s="12" t="s">
        <v>40</v>
      </c>
      <c r="H366" s="12" t="s">
        <v>1301</v>
      </c>
      <c r="I366" s="12" t="s">
        <v>1302</v>
      </c>
      <c r="J366" s="13" t="s">
        <v>347</v>
      </c>
      <c r="K366" s="13" t="s">
        <v>348</v>
      </c>
      <c r="L366" s="13"/>
      <c r="M366" s="14">
        <v>422385</v>
      </c>
      <c r="N366" s="14">
        <v>420255</v>
      </c>
      <c r="O366" s="14">
        <v>168102</v>
      </c>
      <c r="P366" s="15">
        <f t="shared" si="5"/>
        <v>0.4</v>
      </c>
      <c r="Q366" s="13" t="s">
        <v>32</v>
      </c>
      <c r="R366" s="12" t="s">
        <v>109</v>
      </c>
      <c r="S366" s="12" t="s">
        <v>46</v>
      </c>
    </row>
    <row r="367" spans="1:19" ht="409.5" x14ac:dyDescent="0.2">
      <c r="A367" s="12" t="s">
        <v>2055</v>
      </c>
      <c r="B367" s="12" t="s">
        <v>2056</v>
      </c>
      <c r="C367" s="13" t="s">
        <v>2057</v>
      </c>
      <c r="D367" s="12" t="s">
        <v>2058</v>
      </c>
      <c r="E367" s="12" t="s">
        <v>2059</v>
      </c>
      <c r="F367" s="13" t="s">
        <v>26</v>
      </c>
      <c r="G367" s="12" t="s">
        <v>40</v>
      </c>
      <c r="H367" s="12" t="s">
        <v>1301</v>
      </c>
      <c r="I367" s="12" t="s">
        <v>1302</v>
      </c>
      <c r="J367" s="13" t="s">
        <v>425</v>
      </c>
      <c r="K367" s="13" t="s">
        <v>426</v>
      </c>
      <c r="L367" s="13"/>
      <c r="M367" s="14">
        <v>348835</v>
      </c>
      <c r="N367" s="14">
        <v>333335</v>
      </c>
      <c r="O367" s="14">
        <v>133334</v>
      </c>
      <c r="P367" s="15">
        <f t="shared" si="5"/>
        <v>0.4</v>
      </c>
      <c r="Q367" s="13" t="s">
        <v>32</v>
      </c>
      <c r="R367" s="12" t="s">
        <v>97</v>
      </c>
      <c r="S367" s="12" t="s">
        <v>46</v>
      </c>
    </row>
    <row r="368" spans="1:19" ht="409.5" x14ac:dyDescent="0.2">
      <c r="A368" s="12" t="s">
        <v>2060</v>
      </c>
      <c r="B368" s="12" t="s">
        <v>2061</v>
      </c>
      <c r="C368" s="13" t="s">
        <v>2062</v>
      </c>
      <c r="D368" s="12" t="s">
        <v>2063</v>
      </c>
      <c r="E368" s="12" t="s">
        <v>2064</v>
      </c>
      <c r="F368" s="13" t="s">
        <v>26</v>
      </c>
      <c r="G368" s="12" t="s">
        <v>40</v>
      </c>
      <c r="H368" s="12" t="s">
        <v>474</v>
      </c>
      <c r="I368" s="12" t="s">
        <v>1269</v>
      </c>
      <c r="J368" s="13" t="s">
        <v>798</v>
      </c>
      <c r="K368" s="13" t="s">
        <v>799</v>
      </c>
      <c r="L368" s="13"/>
      <c r="M368" s="14">
        <v>3447204.49</v>
      </c>
      <c r="N368" s="14">
        <v>3364392.09</v>
      </c>
      <c r="O368" s="14">
        <v>1345756.84</v>
      </c>
      <c r="P368" s="15">
        <f t="shared" si="5"/>
        <v>0.40000000118892209</v>
      </c>
      <c r="Q368" s="13" t="s">
        <v>32</v>
      </c>
      <c r="R368" s="12" t="s">
        <v>97</v>
      </c>
      <c r="S368" s="12" t="s">
        <v>46</v>
      </c>
    </row>
    <row r="369" spans="1:19" ht="409.5" x14ac:dyDescent="0.2">
      <c r="A369" s="12" t="s">
        <v>2065</v>
      </c>
      <c r="B369" s="12" t="s">
        <v>2066</v>
      </c>
      <c r="C369" s="13" t="s">
        <v>2067</v>
      </c>
      <c r="D369" s="12" t="s">
        <v>2068</v>
      </c>
      <c r="E369" s="12" t="s">
        <v>2069</v>
      </c>
      <c r="F369" s="13" t="s">
        <v>26</v>
      </c>
      <c r="G369" s="12" t="s">
        <v>40</v>
      </c>
      <c r="H369" s="12" t="s">
        <v>474</v>
      </c>
      <c r="I369" s="12" t="s">
        <v>1269</v>
      </c>
      <c r="J369" s="13" t="s">
        <v>30</v>
      </c>
      <c r="K369" s="13" t="s">
        <v>2070</v>
      </c>
      <c r="L369" s="13"/>
      <c r="M369" s="14">
        <v>22276226.120000001</v>
      </c>
      <c r="N369" s="14">
        <v>11561278.460000001</v>
      </c>
      <c r="O369" s="14">
        <v>4624511.38</v>
      </c>
      <c r="P369" s="15">
        <f t="shared" si="5"/>
        <v>0.39999999965401745</v>
      </c>
      <c r="Q369" s="13" t="s">
        <v>32</v>
      </c>
      <c r="R369" s="12" t="s">
        <v>360</v>
      </c>
      <c r="S369" s="12" t="s">
        <v>46</v>
      </c>
    </row>
    <row r="370" spans="1:19" ht="409.5" x14ac:dyDescent="0.2">
      <c r="A370" s="12" t="s">
        <v>2071</v>
      </c>
      <c r="B370" s="12" t="s">
        <v>2072</v>
      </c>
      <c r="C370" s="13" t="s">
        <v>2073</v>
      </c>
      <c r="D370" s="12" t="s">
        <v>2074</v>
      </c>
      <c r="E370" s="12" t="s">
        <v>2075</v>
      </c>
      <c r="F370" s="13" t="s">
        <v>26</v>
      </c>
      <c r="G370" s="12" t="s">
        <v>40</v>
      </c>
      <c r="H370" s="12" t="s">
        <v>474</v>
      </c>
      <c r="I370" s="12" t="s">
        <v>1269</v>
      </c>
      <c r="J370" s="13" t="s">
        <v>994</v>
      </c>
      <c r="K370" s="13" t="s">
        <v>995</v>
      </c>
      <c r="L370" s="13"/>
      <c r="M370" s="14">
        <v>3781791.78</v>
      </c>
      <c r="N370" s="14">
        <v>3681791.78</v>
      </c>
      <c r="O370" s="14">
        <v>1472716.71</v>
      </c>
      <c r="P370" s="15">
        <f t="shared" si="5"/>
        <v>0.39999999945678621</v>
      </c>
      <c r="Q370" s="13" t="s">
        <v>32</v>
      </c>
      <c r="R370" s="12" t="s">
        <v>97</v>
      </c>
      <c r="S370" s="12" t="s">
        <v>46</v>
      </c>
    </row>
    <row r="371" spans="1:19" ht="409.5" x14ac:dyDescent="0.2">
      <c r="A371" s="12" t="s">
        <v>2076</v>
      </c>
      <c r="B371" s="12" t="s">
        <v>2077</v>
      </c>
      <c r="C371" s="13" t="s">
        <v>2078</v>
      </c>
      <c r="D371" s="12" t="s">
        <v>2079</v>
      </c>
      <c r="E371" s="12" t="s">
        <v>2080</v>
      </c>
      <c r="F371" s="13" t="s">
        <v>26</v>
      </c>
      <c r="G371" s="12" t="s">
        <v>40</v>
      </c>
      <c r="H371" s="12" t="s">
        <v>474</v>
      </c>
      <c r="I371" s="12" t="s">
        <v>1245</v>
      </c>
      <c r="J371" s="13" t="s">
        <v>347</v>
      </c>
      <c r="K371" s="13" t="s">
        <v>348</v>
      </c>
      <c r="L371" s="13"/>
      <c r="M371" s="14">
        <v>16449138.029999999</v>
      </c>
      <c r="N371" s="14">
        <v>8837641.4000000004</v>
      </c>
      <c r="O371" s="14">
        <v>5290784.84</v>
      </c>
      <c r="P371" s="15">
        <f t="shared" si="5"/>
        <v>0.59866480212695661</v>
      </c>
      <c r="Q371" s="13" t="s">
        <v>32</v>
      </c>
      <c r="R371" s="12" t="s">
        <v>360</v>
      </c>
      <c r="S371" s="12" t="s">
        <v>46</v>
      </c>
    </row>
    <row r="372" spans="1:19" ht="135" x14ac:dyDescent="0.2">
      <c r="A372" s="12" t="s">
        <v>2081</v>
      </c>
      <c r="B372" s="12" t="s">
        <v>2082</v>
      </c>
      <c r="C372" s="13" t="s">
        <v>2083</v>
      </c>
      <c r="D372" s="12" t="s">
        <v>2084</v>
      </c>
      <c r="E372" s="12" t="s">
        <v>2085</v>
      </c>
      <c r="F372" s="13" t="s">
        <v>26</v>
      </c>
      <c r="G372" s="12" t="s">
        <v>40</v>
      </c>
      <c r="H372" s="12" t="s">
        <v>474</v>
      </c>
      <c r="I372" s="12" t="s">
        <v>1269</v>
      </c>
      <c r="J372" s="13" t="s">
        <v>66</v>
      </c>
      <c r="K372" s="13" t="s">
        <v>67</v>
      </c>
      <c r="L372" s="13"/>
      <c r="M372" s="14">
        <v>5809216.6600000001</v>
      </c>
      <c r="N372" s="14">
        <v>5788716.6600000001</v>
      </c>
      <c r="O372" s="14">
        <v>1852389.33</v>
      </c>
      <c r="P372" s="15">
        <f t="shared" si="5"/>
        <v>0.31999999979270016</v>
      </c>
      <c r="Q372" s="13" t="s">
        <v>32</v>
      </c>
      <c r="R372" s="12" t="s">
        <v>109</v>
      </c>
      <c r="S372" s="12" t="s">
        <v>46</v>
      </c>
    </row>
    <row r="373" spans="1:19" ht="409.5" x14ac:dyDescent="0.2">
      <c r="A373" s="12" t="s">
        <v>2086</v>
      </c>
      <c r="B373" s="12" t="s">
        <v>2087</v>
      </c>
      <c r="C373" s="13" t="s">
        <v>2088</v>
      </c>
      <c r="D373" s="12" t="s">
        <v>2089</v>
      </c>
      <c r="E373" s="12" t="s">
        <v>2090</v>
      </c>
      <c r="F373" s="13" t="s">
        <v>26</v>
      </c>
      <c r="G373" s="12" t="s">
        <v>40</v>
      </c>
      <c r="H373" s="12" t="s">
        <v>474</v>
      </c>
      <c r="I373" s="12" t="s">
        <v>1269</v>
      </c>
      <c r="J373" s="13" t="s">
        <v>1125</v>
      </c>
      <c r="K373" s="13" t="s">
        <v>1071</v>
      </c>
      <c r="L373" s="13"/>
      <c r="M373" s="14">
        <v>5007455</v>
      </c>
      <c r="N373" s="14">
        <v>4900270.8</v>
      </c>
      <c r="O373" s="14">
        <v>1960108.32</v>
      </c>
      <c r="P373" s="15">
        <f t="shared" si="5"/>
        <v>0.4</v>
      </c>
      <c r="Q373" s="13" t="s">
        <v>32</v>
      </c>
      <c r="R373" s="12" t="s">
        <v>97</v>
      </c>
      <c r="S373" s="12" t="s">
        <v>46</v>
      </c>
    </row>
    <row r="374" spans="1:19" ht="105" x14ac:dyDescent="0.2">
      <c r="A374" s="12" t="s">
        <v>2091</v>
      </c>
      <c r="B374" s="12" t="s">
        <v>2092</v>
      </c>
      <c r="C374" s="13" t="s">
        <v>2093</v>
      </c>
      <c r="D374" s="12" t="s">
        <v>2094</v>
      </c>
      <c r="E374" s="12" t="s">
        <v>2095</v>
      </c>
      <c r="F374" s="13" t="s">
        <v>26</v>
      </c>
      <c r="G374" s="12" t="s">
        <v>1034</v>
      </c>
      <c r="H374" s="12" t="s">
        <v>1035</v>
      </c>
      <c r="I374" s="12" t="s">
        <v>1111</v>
      </c>
      <c r="J374" s="13" t="s">
        <v>1232</v>
      </c>
      <c r="K374" s="13" t="s">
        <v>2096</v>
      </c>
      <c r="L374" s="13"/>
      <c r="M374" s="14">
        <v>687646.28</v>
      </c>
      <c r="N374" s="14">
        <v>687646.28</v>
      </c>
      <c r="O374" s="14">
        <v>424387.38</v>
      </c>
      <c r="P374" s="15">
        <f t="shared" si="5"/>
        <v>0.6171594209743998</v>
      </c>
      <c r="Q374" s="13" t="s">
        <v>32</v>
      </c>
      <c r="R374" s="12" t="s">
        <v>109</v>
      </c>
      <c r="S374" s="12" t="s">
        <v>1038</v>
      </c>
    </row>
    <row r="375" spans="1:19" ht="90" x14ac:dyDescent="0.2">
      <c r="A375" s="12" t="s">
        <v>2097</v>
      </c>
      <c r="B375" s="12" t="s">
        <v>2098</v>
      </c>
      <c r="C375" s="13" t="s">
        <v>2099</v>
      </c>
      <c r="D375" s="12" t="s">
        <v>2100</v>
      </c>
      <c r="E375" s="12" t="s">
        <v>2101</v>
      </c>
      <c r="F375" s="13" t="s">
        <v>26</v>
      </c>
      <c r="G375" s="12" t="s">
        <v>40</v>
      </c>
      <c r="H375" s="12" t="s">
        <v>474</v>
      </c>
      <c r="I375" s="12" t="s">
        <v>494</v>
      </c>
      <c r="J375" s="13" t="s">
        <v>2102</v>
      </c>
      <c r="K375" s="13" t="s">
        <v>2103</v>
      </c>
      <c r="L375" s="13"/>
      <c r="M375" s="14">
        <v>3297750</v>
      </c>
      <c r="N375" s="14">
        <v>3272250</v>
      </c>
      <c r="O375" s="14">
        <v>981675</v>
      </c>
      <c r="P375" s="15">
        <f t="shared" si="5"/>
        <v>0.3</v>
      </c>
      <c r="Q375" s="13" t="s">
        <v>32</v>
      </c>
      <c r="R375" s="12" t="s">
        <v>109</v>
      </c>
      <c r="S375" s="12" t="s">
        <v>46</v>
      </c>
    </row>
    <row r="376" spans="1:19" ht="105" x14ac:dyDescent="0.2">
      <c r="A376" s="12" t="s">
        <v>2104</v>
      </c>
      <c r="B376" s="12" t="s">
        <v>2105</v>
      </c>
      <c r="C376" s="13" t="s">
        <v>2106</v>
      </c>
      <c r="D376" s="12" t="s">
        <v>2107</v>
      </c>
      <c r="E376" s="12" t="s">
        <v>2108</v>
      </c>
      <c r="F376" s="13" t="s">
        <v>26</v>
      </c>
      <c r="G376" s="12" t="s">
        <v>1034</v>
      </c>
      <c r="H376" s="12" t="s">
        <v>1035</v>
      </c>
      <c r="I376" s="12" t="s">
        <v>1100</v>
      </c>
      <c r="J376" s="13" t="s">
        <v>347</v>
      </c>
      <c r="K376" s="13" t="s">
        <v>1050</v>
      </c>
      <c r="L376" s="13"/>
      <c r="M376" s="14">
        <v>1004734.4</v>
      </c>
      <c r="N376" s="14">
        <v>1004734.4</v>
      </c>
      <c r="O376" s="14">
        <v>739456.44</v>
      </c>
      <c r="P376" s="15">
        <f t="shared" si="5"/>
        <v>0.73597205390797804</v>
      </c>
      <c r="Q376" s="13" t="s">
        <v>32</v>
      </c>
      <c r="R376" s="12" t="s">
        <v>45</v>
      </c>
      <c r="S376" s="12" t="s">
        <v>1057</v>
      </c>
    </row>
    <row r="377" spans="1:19" ht="409.5" x14ac:dyDescent="0.2">
      <c r="A377" s="12" t="s">
        <v>2109</v>
      </c>
      <c r="B377" s="12" t="s">
        <v>2110</v>
      </c>
      <c r="C377" s="13" t="s">
        <v>2111</v>
      </c>
      <c r="D377" s="12" t="s">
        <v>2112</v>
      </c>
      <c r="E377" s="12" t="s">
        <v>2113</v>
      </c>
      <c r="F377" s="13" t="s">
        <v>26</v>
      </c>
      <c r="G377" s="12" t="s">
        <v>40</v>
      </c>
      <c r="H377" s="12" t="s">
        <v>1301</v>
      </c>
      <c r="I377" s="12" t="s">
        <v>1302</v>
      </c>
      <c r="J377" s="13" t="s">
        <v>1643</v>
      </c>
      <c r="K377" s="13" t="s">
        <v>1644</v>
      </c>
      <c r="L377" s="13"/>
      <c r="M377" s="14">
        <v>252340</v>
      </c>
      <c r="N377" s="14">
        <v>227340</v>
      </c>
      <c r="O377" s="14">
        <v>90936</v>
      </c>
      <c r="P377" s="15">
        <f t="shared" si="5"/>
        <v>0.4</v>
      </c>
      <c r="Q377" s="13" t="s">
        <v>32</v>
      </c>
      <c r="R377" s="12" t="s">
        <v>97</v>
      </c>
      <c r="S377" s="12" t="s">
        <v>46</v>
      </c>
    </row>
    <row r="378" spans="1:19" ht="409.5" x14ac:dyDescent="0.2">
      <c r="A378" s="12" t="s">
        <v>2114</v>
      </c>
      <c r="B378" s="12" t="s">
        <v>2115</v>
      </c>
      <c r="C378" s="13" t="s">
        <v>2116</v>
      </c>
      <c r="D378" s="12" t="s">
        <v>2117</v>
      </c>
      <c r="E378" s="12" t="s">
        <v>2118</v>
      </c>
      <c r="F378" s="13" t="s">
        <v>26</v>
      </c>
      <c r="G378" s="12" t="s">
        <v>40</v>
      </c>
      <c r="H378" s="12" t="s">
        <v>474</v>
      </c>
      <c r="I378" s="12" t="s">
        <v>1269</v>
      </c>
      <c r="J378" s="13" t="s">
        <v>777</v>
      </c>
      <c r="K378" s="13" t="s">
        <v>288</v>
      </c>
      <c r="L378" s="13"/>
      <c r="M378" s="14">
        <v>11940000</v>
      </c>
      <c r="N378" s="14">
        <v>11680000</v>
      </c>
      <c r="O378" s="14">
        <v>4672000</v>
      </c>
      <c r="P378" s="15">
        <f t="shared" si="5"/>
        <v>0.4</v>
      </c>
      <c r="Q378" s="13" t="s">
        <v>32</v>
      </c>
      <c r="R378" s="12" t="s">
        <v>1460</v>
      </c>
      <c r="S378" s="12" t="s">
        <v>46</v>
      </c>
    </row>
    <row r="379" spans="1:19" ht="409.5" x14ac:dyDescent="0.2">
      <c r="A379" s="12" t="s">
        <v>2119</v>
      </c>
      <c r="B379" s="12" t="s">
        <v>2120</v>
      </c>
      <c r="C379" s="13" t="s">
        <v>2121</v>
      </c>
      <c r="D379" s="12" t="s">
        <v>2122</v>
      </c>
      <c r="E379" s="12" t="s">
        <v>2123</v>
      </c>
      <c r="F379" s="13" t="s">
        <v>26</v>
      </c>
      <c r="G379" s="12" t="s">
        <v>40</v>
      </c>
      <c r="H379" s="12" t="s">
        <v>474</v>
      </c>
      <c r="I379" s="12" t="s">
        <v>1269</v>
      </c>
      <c r="J379" s="13" t="s">
        <v>1511</v>
      </c>
      <c r="K379" s="13" t="s">
        <v>1512</v>
      </c>
      <c r="L379" s="13"/>
      <c r="M379" s="14">
        <v>12744134.380000001</v>
      </c>
      <c r="N379" s="14">
        <v>12549704.68</v>
      </c>
      <c r="O379" s="14">
        <v>4392396.6399999997</v>
      </c>
      <c r="P379" s="15">
        <f t="shared" si="5"/>
        <v>0.35000000015936628</v>
      </c>
      <c r="Q379" s="13" t="s">
        <v>32</v>
      </c>
      <c r="R379" s="12" t="s">
        <v>360</v>
      </c>
      <c r="S379" s="12" t="s">
        <v>46</v>
      </c>
    </row>
    <row r="380" spans="1:19" ht="105" x14ac:dyDescent="0.2">
      <c r="A380" s="12" t="s">
        <v>2124</v>
      </c>
      <c r="B380" s="12" t="s">
        <v>2125</v>
      </c>
      <c r="C380" s="13" t="s">
        <v>2126</v>
      </c>
      <c r="D380" s="12" t="s">
        <v>2127</v>
      </c>
      <c r="E380" s="12" t="s">
        <v>2128</v>
      </c>
      <c r="F380" s="13" t="s">
        <v>26</v>
      </c>
      <c r="G380" s="12" t="s">
        <v>1034</v>
      </c>
      <c r="H380" s="12" t="s">
        <v>1035</v>
      </c>
      <c r="I380" s="12" t="s">
        <v>1111</v>
      </c>
      <c r="J380" s="13" t="s">
        <v>347</v>
      </c>
      <c r="K380" s="13" t="s">
        <v>348</v>
      </c>
      <c r="L380" s="13"/>
      <c r="M380" s="14">
        <v>996288</v>
      </c>
      <c r="N380" s="14">
        <v>996288</v>
      </c>
      <c r="O380" s="14">
        <v>720162.82</v>
      </c>
      <c r="P380" s="15">
        <f t="shared" si="5"/>
        <v>0.72284602444273138</v>
      </c>
      <c r="Q380" s="13" t="s">
        <v>32</v>
      </c>
      <c r="R380" s="12" t="s">
        <v>109</v>
      </c>
      <c r="S380" s="12" t="s">
        <v>1112</v>
      </c>
    </row>
    <row r="381" spans="1:19" ht="105" x14ac:dyDescent="0.2">
      <c r="A381" s="12" t="s">
        <v>2129</v>
      </c>
      <c r="B381" s="12" t="s">
        <v>2130</v>
      </c>
      <c r="C381" s="13" t="s">
        <v>2131</v>
      </c>
      <c r="D381" s="12" t="s">
        <v>2132</v>
      </c>
      <c r="E381" s="12" t="s">
        <v>2133</v>
      </c>
      <c r="F381" s="13" t="s">
        <v>26</v>
      </c>
      <c r="G381" s="12" t="s">
        <v>1034</v>
      </c>
      <c r="H381" s="12" t="s">
        <v>1035</v>
      </c>
      <c r="I381" s="12" t="s">
        <v>1036</v>
      </c>
      <c r="J381" s="13" t="s">
        <v>30</v>
      </c>
      <c r="K381" s="13" t="s">
        <v>1137</v>
      </c>
      <c r="L381" s="13"/>
      <c r="M381" s="14">
        <v>1076045.28</v>
      </c>
      <c r="N381" s="14">
        <v>1076045.28</v>
      </c>
      <c r="O381" s="14">
        <v>789017.3</v>
      </c>
      <c r="P381" s="15">
        <f t="shared" si="5"/>
        <v>0.73325659678559252</v>
      </c>
      <c r="Q381" s="13" t="s">
        <v>32</v>
      </c>
      <c r="R381" s="12" t="s">
        <v>45</v>
      </c>
      <c r="S381" s="12" t="s">
        <v>1038</v>
      </c>
    </row>
    <row r="382" spans="1:19" ht="409.5" x14ac:dyDescent="0.2">
      <c r="A382" s="12" t="s">
        <v>2134</v>
      </c>
      <c r="B382" s="12" t="s">
        <v>2135</v>
      </c>
      <c r="C382" s="13" t="s">
        <v>2136</v>
      </c>
      <c r="D382" s="12" t="s">
        <v>2137</v>
      </c>
      <c r="E382" s="12" t="s">
        <v>2138</v>
      </c>
      <c r="F382" s="13" t="s">
        <v>26</v>
      </c>
      <c r="G382" s="12" t="s">
        <v>40</v>
      </c>
      <c r="H382" s="12" t="s">
        <v>790</v>
      </c>
      <c r="I382" s="12" t="s">
        <v>791</v>
      </c>
      <c r="J382" s="13" t="s">
        <v>1125</v>
      </c>
      <c r="K382" s="13" t="s">
        <v>1071</v>
      </c>
      <c r="L382" s="13"/>
      <c r="M382" s="14">
        <v>618880</v>
      </c>
      <c r="N382" s="14">
        <v>258417.5</v>
      </c>
      <c r="O382" s="14">
        <v>129208.75</v>
      </c>
      <c r="P382" s="15">
        <f t="shared" si="5"/>
        <v>0.5</v>
      </c>
      <c r="Q382" s="13" t="s">
        <v>32</v>
      </c>
      <c r="R382" s="12" t="s">
        <v>97</v>
      </c>
      <c r="S382" s="12" t="s">
        <v>792</v>
      </c>
    </row>
    <row r="383" spans="1:19" ht="90" x14ac:dyDescent="0.2">
      <c r="A383" s="12" t="s">
        <v>2139</v>
      </c>
      <c r="B383" s="12" t="s">
        <v>2140</v>
      </c>
      <c r="C383" s="13" t="s">
        <v>2141</v>
      </c>
      <c r="D383" s="12" t="s">
        <v>2142</v>
      </c>
      <c r="E383" s="12" t="s">
        <v>2143</v>
      </c>
      <c r="F383" s="13" t="s">
        <v>26</v>
      </c>
      <c r="G383" s="12" t="s">
        <v>1034</v>
      </c>
      <c r="H383" s="12" t="s">
        <v>1035</v>
      </c>
      <c r="I383" s="12" t="s">
        <v>1100</v>
      </c>
      <c r="J383" s="13" t="s">
        <v>483</v>
      </c>
      <c r="K383" s="13" t="s">
        <v>1063</v>
      </c>
      <c r="L383" s="13"/>
      <c r="M383" s="14">
        <v>1382784</v>
      </c>
      <c r="N383" s="14">
        <v>1382784</v>
      </c>
      <c r="O383" s="14">
        <v>1081859.67</v>
      </c>
      <c r="P383" s="15">
        <f t="shared" si="5"/>
        <v>0.7823779201957789</v>
      </c>
      <c r="Q383" s="13" t="s">
        <v>32</v>
      </c>
      <c r="R383" s="12" t="s">
        <v>45</v>
      </c>
      <c r="S383" s="12" t="s">
        <v>1057</v>
      </c>
    </row>
    <row r="384" spans="1:19" ht="75" x14ac:dyDescent="0.2">
      <c r="A384" s="12" t="s">
        <v>2144</v>
      </c>
      <c r="B384" s="12" t="s">
        <v>2145</v>
      </c>
      <c r="C384" s="13" t="s">
        <v>2146</v>
      </c>
      <c r="D384" s="12" t="s">
        <v>2147</v>
      </c>
      <c r="E384" s="12" t="s">
        <v>2148</v>
      </c>
      <c r="F384" s="13" t="s">
        <v>26</v>
      </c>
      <c r="G384" s="12" t="s">
        <v>40</v>
      </c>
      <c r="H384" s="12" t="s">
        <v>474</v>
      </c>
      <c r="I384" s="12" t="s">
        <v>494</v>
      </c>
      <c r="J384" s="13" t="s">
        <v>2149</v>
      </c>
      <c r="K384" s="13" t="s">
        <v>2150</v>
      </c>
      <c r="L384" s="13"/>
      <c r="M384" s="14">
        <v>6743803.75</v>
      </c>
      <c r="N384" s="14">
        <v>6579299.1900000004</v>
      </c>
      <c r="O384" s="14">
        <v>2631719.6800000002</v>
      </c>
      <c r="P384" s="15">
        <f t="shared" si="5"/>
        <v>0.40000000060796748</v>
      </c>
      <c r="Q384" s="13" t="s">
        <v>32</v>
      </c>
      <c r="R384" s="12" t="s">
        <v>97</v>
      </c>
      <c r="S384" s="12" t="s">
        <v>46</v>
      </c>
    </row>
    <row r="385" spans="1:19" ht="105" x14ac:dyDescent="0.2">
      <c r="A385" s="12" t="s">
        <v>2151</v>
      </c>
      <c r="B385" s="12" t="s">
        <v>2152</v>
      </c>
      <c r="C385" s="13" t="s">
        <v>2153</v>
      </c>
      <c r="D385" s="12" t="s">
        <v>2154</v>
      </c>
      <c r="E385" s="12" t="s">
        <v>2155</v>
      </c>
      <c r="F385" s="13" t="s">
        <v>26</v>
      </c>
      <c r="G385" s="12" t="s">
        <v>1034</v>
      </c>
      <c r="H385" s="12" t="s">
        <v>1035</v>
      </c>
      <c r="I385" s="12" t="s">
        <v>1111</v>
      </c>
      <c r="J385" s="13" t="s">
        <v>1125</v>
      </c>
      <c r="K385" s="13" t="s">
        <v>1071</v>
      </c>
      <c r="L385" s="13"/>
      <c r="M385" s="14">
        <v>460264.3</v>
      </c>
      <c r="N385" s="14">
        <v>460264.3</v>
      </c>
      <c r="O385" s="14">
        <v>325429.99</v>
      </c>
      <c r="P385" s="15">
        <f t="shared" si="5"/>
        <v>0.70705025351738116</v>
      </c>
      <c r="Q385" s="13" t="s">
        <v>32</v>
      </c>
      <c r="R385" s="12" t="s">
        <v>109</v>
      </c>
      <c r="S385" s="12" t="s">
        <v>1038</v>
      </c>
    </row>
    <row r="386" spans="1:19" ht="90" x14ac:dyDescent="0.2">
      <c r="A386" s="12" t="s">
        <v>2156</v>
      </c>
      <c r="B386" s="12" t="s">
        <v>2157</v>
      </c>
      <c r="C386" s="13" t="s">
        <v>2158</v>
      </c>
      <c r="D386" s="12" t="s">
        <v>2159</v>
      </c>
      <c r="E386" s="12" t="s">
        <v>2160</v>
      </c>
      <c r="F386" s="13" t="s">
        <v>26</v>
      </c>
      <c r="G386" s="12" t="s">
        <v>1034</v>
      </c>
      <c r="H386" s="12" t="s">
        <v>1035</v>
      </c>
      <c r="I386" s="12" t="s">
        <v>1036</v>
      </c>
      <c r="J386" s="13" t="s">
        <v>777</v>
      </c>
      <c r="K386" s="13" t="s">
        <v>1226</v>
      </c>
      <c r="L386" s="13"/>
      <c r="M386" s="14">
        <v>856306.72</v>
      </c>
      <c r="N386" s="14">
        <v>856306.72</v>
      </c>
      <c r="O386" s="14">
        <v>727860.71</v>
      </c>
      <c r="P386" s="15">
        <f t="shared" si="5"/>
        <v>0.84999999766438827</v>
      </c>
      <c r="Q386" s="13" t="s">
        <v>32</v>
      </c>
      <c r="R386" s="12" t="s">
        <v>97</v>
      </c>
      <c r="S386" s="12" t="s">
        <v>1038</v>
      </c>
    </row>
    <row r="387" spans="1:19" ht="409.5" x14ac:dyDescent="0.2">
      <c r="A387" s="12" t="s">
        <v>2161</v>
      </c>
      <c r="B387" s="12" t="s">
        <v>2162</v>
      </c>
      <c r="C387" s="13" t="s">
        <v>2163</v>
      </c>
      <c r="D387" s="12" t="s">
        <v>2164</v>
      </c>
      <c r="E387" s="12" t="s">
        <v>2165</v>
      </c>
      <c r="F387" s="13" t="s">
        <v>26</v>
      </c>
      <c r="G387" s="12" t="s">
        <v>1034</v>
      </c>
      <c r="H387" s="12" t="s">
        <v>1887</v>
      </c>
      <c r="I387" s="12" t="s">
        <v>1888</v>
      </c>
      <c r="J387" s="13" t="s">
        <v>83</v>
      </c>
      <c r="K387" s="13" t="s">
        <v>640</v>
      </c>
      <c r="L387" s="13"/>
      <c r="M387" s="14">
        <v>75818.2</v>
      </c>
      <c r="N387" s="14">
        <v>75818.2</v>
      </c>
      <c r="O387" s="14">
        <v>64445.47</v>
      </c>
      <c r="P387" s="15">
        <f t="shared" si="5"/>
        <v>0.85000000000000009</v>
      </c>
      <c r="Q387" s="13" t="s">
        <v>32</v>
      </c>
      <c r="R387" s="12" t="s">
        <v>109</v>
      </c>
      <c r="S387" s="12" t="s">
        <v>1038</v>
      </c>
    </row>
    <row r="388" spans="1:19" ht="405" x14ac:dyDescent="0.2">
      <c r="A388" s="12" t="s">
        <v>2166</v>
      </c>
      <c r="B388" s="12" t="s">
        <v>2167</v>
      </c>
      <c r="C388" s="13" t="s">
        <v>2168</v>
      </c>
      <c r="D388" s="12" t="s">
        <v>2169</v>
      </c>
      <c r="E388" s="12" t="s">
        <v>2170</v>
      </c>
      <c r="F388" s="13" t="s">
        <v>26</v>
      </c>
      <c r="G388" s="12" t="s">
        <v>40</v>
      </c>
      <c r="H388" s="12" t="s">
        <v>1301</v>
      </c>
      <c r="I388" s="12" t="s">
        <v>1302</v>
      </c>
      <c r="J388" s="13" t="s">
        <v>798</v>
      </c>
      <c r="K388" s="13" t="s">
        <v>799</v>
      </c>
      <c r="L388" s="13"/>
      <c r="M388" s="14">
        <v>636230</v>
      </c>
      <c r="N388" s="14">
        <v>609460</v>
      </c>
      <c r="O388" s="14">
        <v>243784</v>
      </c>
      <c r="P388" s="15">
        <f t="shared" si="5"/>
        <v>0.4</v>
      </c>
      <c r="Q388" s="13" t="s">
        <v>32</v>
      </c>
      <c r="R388" s="12" t="s">
        <v>97</v>
      </c>
      <c r="S388" s="12" t="s">
        <v>46</v>
      </c>
    </row>
    <row r="389" spans="1:19" ht="375" x14ac:dyDescent="0.2">
      <c r="A389" s="12" t="s">
        <v>2171</v>
      </c>
      <c r="B389" s="12" t="s">
        <v>2172</v>
      </c>
      <c r="C389" s="13" t="s">
        <v>2173</v>
      </c>
      <c r="D389" s="12" t="s">
        <v>2174</v>
      </c>
      <c r="E389" s="12" t="s">
        <v>2175</v>
      </c>
      <c r="F389" s="13" t="s">
        <v>26</v>
      </c>
      <c r="G389" s="12" t="s">
        <v>40</v>
      </c>
      <c r="H389" s="12" t="s">
        <v>1301</v>
      </c>
      <c r="I389" s="12" t="s">
        <v>1302</v>
      </c>
      <c r="J389" s="13" t="s">
        <v>1511</v>
      </c>
      <c r="K389" s="13" t="s">
        <v>1512</v>
      </c>
      <c r="L389" s="13"/>
      <c r="M389" s="14">
        <v>303825</v>
      </c>
      <c r="N389" s="14">
        <v>282755</v>
      </c>
      <c r="O389" s="14">
        <v>113102</v>
      </c>
      <c r="P389" s="15">
        <f t="shared" si="5"/>
        <v>0.4</v>
      </c>
      <c r="Q389" s="13" t="s">
        <v>32</v>
      </c>
      <c r="R389" s="12" t="s">
        <v>109</v>
      </c>
      <c r="S389" s="12" t="s">
        <v>46</v>
      </c>
    </row>
    <row r="390" spans="1:19" ht="105" x14ac:dyDescent="0.2">
      <c r="A390" s="12" t="s">
        <v>2176</v>
      </c>
      <c r="B390" s="12" t="s">
        <v>2177</v>
      </c>
      <c r="C390" s="13" t="s">
        <v>2178</v>
      </c>
      <c r="D390" s="12" t="s">
        <v>2179</v>
      </c>
      <c r="E390" s="12" t="s">
        <v>2180</v>
      </c>
      <c r="F390" s="13" t="s">
        <v>26</v>
      </c>
      <c r="G390" s="12" t="s">
        <v>1034</v>
      </c>
      <c r="H390" s="12" t="s">
        <v>1035</v>
      </c>
      <c r="I390" s="12" t="s">
        <v>1036</v>
      </c>
      <c r="J390" s="13" t="s">
        <v>30</v>
      </c>
      <c r="K390" s="13" t="s">
        <v>1137</v>
      </c>
      <c r="L390" s="13"/>
      <c r="M390" s="14">
        <v>1859800.16</v>
      </c>
      <c r="N390" s="14">
        <v>1859800.16</v>
      </c>
      <c r="O390" s="14">
        <v>1432393.47</v>
      </c>
      <c r="P390" s="15">
        <f t="shared" si="5"/>
        <v>0.77018676565766075</v>
      </c>
      <c r="Q390" s="13" t="s">
        <v>32</v>
      </c>
      <c r="R390" s="12" t="s">
        <v>84</v>
      </c>
      <c r="S390" s="12" t="s">
        <v>1057</v>
      </c>
    </row>
    <row r="391" spans="1:19" ht="105" x14ac:dyDescent="0.2">
      <c r="A391" s="12" t="s">
        <v>2181</v>
      </c>
      <c r="B391" s="12" t="s">
        <v>2182</v>
      </c>
      <c r="C391" s="13" t="s">
        <v>2183</v>
      </c>
      <c r="D391" s="12" t="s">
        <v>2184</v>
      </c>
      <c r="E391" s="12" t="s">
        <v>2185</v>
      </c>
      <c r="F391" s="13" t="s">
        <v>26</v>
      </c>
      <c r="G391" s="12" t="s">
        <v>40</v>
      </c>
      <c r="H391" s="12" t="s">
        <v>474</v>
      </c>
      <c r="I391" s="12" t="s">
        <v>494</v>
      </c>
      <c r="J391" s="13" t="s">
        <v>2186</v>
      </c>
      <c r="K391" s="13" t="s">
        <v>2187</v>
      </c>
      <c r="L391" s="13"/>
      <c r="M391" s="14">
        <v>3780677</v>
      </c>
      <c r="N391" s="14">
        <v>3711927</v>
      </c>
      <c r="O391" s="14">
        <v>1484770.8</v>
      </c>
      <c r="P391" s="15">
        <f t="shared" si="5"/>
        <v>0.4</v>
      </c>
      <c r="Q391" s="13" t="s">
        <v>32</v>
      </c>
      <c r="R391" s="12" t="s">
        <v>109</v>
      </c>
      <c r="S391" s="12" t="s">
        <v>46</v>
      </c>
    </row>
    <row r="392" spans="1:19" ht="409.5" x14ac:dyDescent="0.2">
      <c r="A392" s="12" t="s">
        <v>2188</v>
      </c>
      <c r="B392" s="12" t="s">
        <v>2189</v>
      </c>
      <c r="C392" s="13" t="s">
        <v>2190</v>
      </c>
      <c r="D392" s="12" t="s">
        <v>2191</v>
      </c>
      <c r="E392" s="12" t="s">
        <v>2192</v>
      </c>
      <c r="F392" s="13" t="s">
        <v>26</v>
      </c>
      <c r="G392" s="12" t="s">
        <v>40</v>
      </c>
      <c r="H392" s="12" t="s">
        <v>1301</v>
      </c>
      <c r="I392" s="12" t="s">
        <v>1302</v>
      </c>
      <c r="J392" s="13" t="s">
        <v>1643</v>
      </c>
      <c r="K392" s="13" t="s">
        <v>1644</v>
      </c>
      <c r="L392" s="13"/>
      <c r="M392" s="14">
        <v>384042.5</v>
      </c>
      <c r="N392" s="14">
        <v>383382.5</v>
      </c>
      <c r="O392" s="14">
        <v>153353</v>
      </c>
      <c r="P392" s="15">
        <f t="shared" ref="P392:P455" si="6">IFERROR(O392/N392,"")</f>
        <v>0.4</v>
      </c>
      <c r="Q392" s="13" t="s">
        <v>32</v>
      </c>
      <c r="R392" s="12" t="s">
        <v>97</v>
      </c>
      <c r="S392" s="12" t="s">
        <v>46</v>
      </c>
    </row>
    <row r="393" spans="1:19" ht="409.5" x14ac:dyDescent="0.2">
      <c r="A393" s="12" t="s">
        <v>2193</v>
      </c>
      <c r="B393" s="12" t="s">
        <v>557</v>
      </c>
      <c r="C393" s="13" t="s">
        <v>558</v>
      </c>
      <c r="D393" s="12" t="s">
        <v>2194</v>
      </c>
      <c r="E393" s="12" t="s">
        <v>2195</v>
      </c>
      <c r="F393" s="13" t="s">
        <v>26</v>
      </c>
      <c r="G393" s="12" t="s">
        <v>40</v>
      </c>
      <c r="H393" s="12" t="s">
        <v>1301</v>
      </c>
      <c r="I393" s="12" t="s">
        <v>1302</v>
      </c>
      <c r="J393" s="13" t="s">
        <v>798</v>
      </c>
      <c r="K393" s="13" t="s">
        <v>799</v>
      </c>
      <c r="L393" s="13"/>
      <c r="M393" s="14">
        <v>415092.5</v>
      </c>
      <c r="N393" s="14">
        <v>355092.5</v>
      </c>
      <c r="O393" s="14">
        <v>142037</v>
      </c>
      <c r="P393" s="15">
        <f t="shared" si="6"/>
        <v>0.4</v>
      </c>
      <c r="Q393" s="13" t="s">
        <v>32</v>
      </c>
      <c r="R393" s="12" t="s">
        <v>97</v>
      </c>
      <c r="S393" s="12" t="s">
        <v>46</v>
      </c>
    </row>
    <row r="394" spans="1:19" ht="405" x14ac:dyDescent="0.2">
      <c r="A394" s="12" t="s">
        <v>2196</v>
      </c>
      <c r="B394" s="12" t="s">
        <v>2197</v>
      </c>
      <c r="C394" s="13" t="s">
        <v>2198</v>
      </c>
      <c r="D394" s="12" t="s">
        <v>2199</v>
      </c>
      <c r="E394" s="12" t="s">
        <v>2200</v>
      </c>
      <c r="F394" s="13" t="s">
        <v>26</v>
      </c>
      <c r="G394" s="12" t="s">
        <v>40</v>
      </c>
      <c r="H394" s="12" t="s">
        <v>1301</v>
      </c>
      <c r="I394" s="12" t="s">
        <v>1302</v>
      </c>
      <c r="J394" s="13" t="s">
        <v>1125</v>
      </c>
      <c r="K394" s="13" t="s">
        <v>1071</v>
      </c>
      <c r="L394" s="13"/>
      <c r="M394" s="14">
        <v>278142.17</v>
      </c>
      <c r="N394" s="14">
        <v>223769.04</v>
      </c>
      <c r="O394" s="14">
        <v>89507.62</v>
      </c>
      <c r="P394" s="15">
        <f t="shared" si="6"/>
        <v>0.40000001787557382</v>
      </c>
      <c r="Q394" s="13" t="s">
        <v>32</v>
      </c>
      <c r="R394" s="12" t="s">
        <v>97</v>
      </c>
      <c r="S394" s="12" t="s">
        <v>46</v>
      </c>
    </row>
    <row r="395" spans="1:19" ht="120" x14ac:dyDescent="0.2">
      <c r="A395" s="12" t="s">
        <v>2201</v>
      </c>
      <c r="B395" s="12" t="s">
        <v>2202</v>
      </c>
      <c r="C395" s="13" t="s">
        <v>2203</v>
      </c>
      <c r="D395" s="12" t="s">
        <v>2204</v>
      </c>
      <c r="E395" s="12" t="s">
        <v>2205</v>
      </c>
      <c r="F395" s="13" t="s">
        <v>26</v>
      </c>
      <c r="G395" s="12" t="s">
        <v>40</v>
      </c>
      <c r="H395" s="12" t="s">
        <v>474</v>
      </c>
      <c r="I395" s="12" t="s">
        <v>494</v>
      </c>
      <c r="J395" s="13" t="s">
        <v>2206</v>
      </c>
      <c r="K395" s="13" t="s">
        <v>2207</v>
      </c>
      <c r="L395" s="13"/>
      <c r="M395" s="14">
        <v>6650206.3799999999</v>
      </c>
      <c r="N395" s="14">
        <v>6420431.4699999997</v>
      </c>
      <c r="O395" s="14">
        <v>1926129.44</v>
      </c>
      <c r="P395" s="15">
        <f t="shared" si="6"/>
        <v>0.29999999984424724</v>
      </c>
      <c r="Q395" s="13" t="s">
        <v>32</v>
      </c>
      <c r="R395" s="12" t="s">
        <v>97</v>
      </c>
      <c r="S395" s="12" t="s">
        <v>46</v>
      </c>
    </row>
    <row r="396" spans="1:19" ht="409.5" x14ac:dyDescent="0.2">
      <c r="A396" s="12" t="s">
        <v>2208</v>
      </c>
      <c r="B396" s="12" t="s">
        <v>2209</v>
      </c>
      <c r="C396" s="13" t="s">
        <v>2210</v>
      </c>
      <c r="D396" s="12" t="s">
        <v>2211</v>
      </c>
      <c r="E396" s="12" t="s">
        <v>2212</v>
      </c>
      <c r="F396" s="13" t="s">
        <v>26</v>
      </c>
      <c r="G396" s="12" t="s">
        <v>40</v>
      </c>
      <c r="H396" s="12" t="s">
        <v>474</v>
      </c>
      <c r="I396" s="12" t="s">
        <v>1245</v>
      </c>
      <c r="J396" s="13" t="s">
        <v>180</v>
      </c>
      <c r="K396" s="13" t="s">
        <v>2213</v>
      </c>
      <c r="L396" s="13"/>
      <c r="M396" s="14">
        <v>6395618.04</v>
      </c>
      <c r="N396" s="14">
        <v>6322700.5700000003</v>
      </c>
      <c r="O396" s="14">
        <v>2529080.23</v>
      </c>
      <c r="P396" s="15">
        <f t="shared" si="6"/>
        <v>0.40000000031632049</v>
      </c>
      <c r="Q396" s="13" t="s">
        <v>32</v>
      </c>
      <c r="R396" s="12" t="s">
        <v>97</v>
      </c>
      <c r="S396" s="12" t="s">
        <v>46</v>
      </c>
    </row>
    <row r="397" spans="1:19" ht="409.5" x14ac:dyDescent="0.2">
      <c r="A397" s="12" t="s">
        <v>2214</v>
      </c>
      <c r="B397" s="12" t="s">
        <v>2215</v>
      </c>
      <c r="C397" s="13" t="s">
        <v>2216</v>
      </c>
      <c r="D397" s="12" t="s">
        <v>2217</v>
      </c>
      <c r="E397" s="12" t="s">
        <v>2218</v>
      </c>
      <c r="F397" s="13" t="s">
        <v>26</v>
      </c>
      <c r="G397" s="12" t="s">
        <v>1034</v>
      </c>
      <c r="H397" s="12" t="s">
        <v>1069</v>
      </c>
      <c r="I397" s="12" t="s">
        <v>1070</v>
      </c>
      <c r="J397" s="13" t="s">
        <v>832</v>
      </c>
      <c r="K397" s="13" t="s">
        <v>901</v>
      </c>
      <c r="L397" s="13"/>
      <c r="M397" s="14">
        <v>1463575.48</v>
      </c>
      <c r="N397" s="14">
        <v>1410716.03</v>
      </c>
      <c r="O397" s="14">
        <v>1046553.98</v>
      </c>
      <c r="P397" s="15">
        <f t="shared" si="6"/>
        <v>0.74186013183673827</v>
      </c>
      <c r="Q397" s="13" t="s">
        <v>32</v>
      </c>
      <c r="R397" s="12" t="s">
        <v>76</v>
      </c>
      <c r="S397" s="12" t="s">
        <v>1057</v>
      </c>
    </row>
    <row r="398" spans="1:19" ht="135" x14ac:dyDescent="0.2">
      <c r="A398" s="12" t="s">
        <v>2219</v>
      </c>
      <c r="B398" s="12" t="s">
        <v>842</v>
      </c>
      <c r="C398" s="13" t="s">
        <v>843</v>
      </c>
      <c r="D398" s="12" t="s">
        <v>2220</v>
      </c>
      <c r="E398" s="12" t="s">
        <v>2221</v>
      </c>
      <c r="F398" s="13" t="s">
        <v>26</v>
      </c>
      <c r="G398" s="12" t="s">
        <v>40</v>
      </c>
      <c r="H398" s="12" t="s">
        <v>474</v>
      </c>
      <c r="I398" s="12" t="s">
        <v>494</v>
      </c>
      <c r="J398" s="13" t="s">
        <v>145</v>
      </c>
      <c r="K398" s="13" t="s">
        <v>971</v>
      </c>
      <c r="L398" s="13"/>
      <c r="M398" s="14">
        <v>4876550</v>
      </c>
      <c r="N398" s="14">
        <v>4876550</v>
      </c>
      <c r="O398" s="14">
        <v>1706792.5</v>
      </c>
      <c r="P398" s="15">
        <f t="shared" si="6"/>
        <v>0.35</v>
      </c>
      <c r="Q398" s="13" t="s">
        <v>32</v>
      </c>
      <c r="R398" s="12" t="s">
        <v>109</v>
      </c>
      <c r="S398" s="12" t="s">
        <v>46</v>
      </c>
    </row>
    <row r="399" spans="1:19" ht="105" x14ac:dyDescent="0.2">
      <c r="A399" s="12" t="s">
        <v>2222</v>
      </c>
      <c r="B399" s="12" t="s">
        <v>2223</v>
      </c>
      <c r="C399" s="13" t="s">
        <v>2224</v>
      </c>
      <c r="D399" s="12" t="s">
        <v>2225</v>
      </c>
      <c r="E399" s="12" t="s">
        <v>2226</v>
      </c>
      <c r="F399" s="13" t="s">
        <v>26</v>
      </c>
      <c r="G399" s="12" t="s">
        <v>1034</v>
      </c>
      <c r="H399" s="12" t="s">
        <v>1035</v>
      </c>
      <c r="I399" s="12" t="s">
        <v>1036</v>
      </c>
      <c r="J399" s="13" t="s">
        <v>30</v>
      </c>
      <c r="K399" s="13" t="s">
        <v>1137</v>
      </c>
      <c r="L399" s="13"/>
      <c r="M399" s="14">
        <v>1291617.76</v>
      </c>
      <c r="N399" s="14">
        <v>1291617.76</v>
      </c>
      <c r="O399" s="14">
        <v>1025256.78</v>
      </c>
      <c r="P399" s="15">
        <f t="shared" si="6"/>
        <v>0.79377723948298762</v>
      </c>
      <c r="Q399" s="13" t="s">
        <v>32</v>
      </c>
      <c r="R399" s="12" t="s">
        <v>45</v>
      </c>
      <c r="S399" s="12" t="s">
        <v>1038</v>
      </c>
    </row>
    <row r="400" spans="1:19" ht="240" x14ac:dyDescent="0.2">
      <c r="A400" s="12" t="s">
        <v>2227</v>
      </c>
      <c r="B400" s="12" t="s">
        <v>2228</v>
      </c>
      <c r="C400" s="13" t="s">
        <v>2229</v>
      </c>
      <c r="D400" s="12" t="s">
        <v>2230</v>
      </c>
      <c r="E400" s="12" t="s">
        <v>2231</v>
      </c>
      <c r="F400" s="13" t="s">
        <v>26</v>
      </c>
      <c r="G400" s="12" t="s">
        <v>40</v>
      </c>
      <c r="H400" s="12" t="s">
        <v>2232</v>
      </c>
      <c r="I400" s="12" t="s">
        <v>2233</v>
      </c>
      <c r="J400" s="13" t="s">
        <v>2234</v>
      </c>
      <c r="K400" s="13" t="s">
        <v>83</v>
      </c>
      <c r="L400" s="13"/>
      <c r="M400" s="14">
        <v>8822950.4499999993</v>
      </c>
      <c r="N400" s="14">
        <v>8623008.2400000002</v>
      </c>
      <c r="O400" s="14">
        <v>7329557</v>
      </c>
      <c r="P400" s="15">
        <f t="shared" si="6"/>
        <v>0.84999999953612471</v>
      </c>
      <c r="Q400" s="13" t="s">
        <v>32</v>
      </c>
      <c r="R400" s="12" t="s">
        <v>97</v>
      </c>
      <c r="S400" s="12" t="s">
        <v>2235</v>
      </c>
    </row>
    <row r="401" spans="1:19" ht="225" x14ac:dyDescent="0.2">
      <c r="A401" s="12" t="s">
        <v>2236</v>
      </c>
      <c r="B401" s="12" t="s">
        <v>2237</v>
      </c>
      <c r="C401" s="13" t="s">
        <v>2238</v>
      </c>
      <c r="D401" s="12" t="s">
        <v>2239</v>
      </c>
      <c r="E401" s="12" t="s">
        <v>2240</v>
      </c>
      <c r="F401" s="13" t="s">
        <v>26</v>
      </c>
      <c r="G401" s="12" t="s">
        <v>1034</v>
      </c>
      <c r="H401" s="12" t="s">
        <v>28</v>
      </c>
      <c r="I401" s="12" t="s">
        <v>2241</v>
      </c>
      <c r="J401" s="13" t="s">
        <v>798</v>
      </c>
      <c r="K401" s="13" t="s">
        <v>1226</v>
      </c>
      <c r="L401" s="13"/>
      <c r="M401" s="14">
        <v>3122612.4</v>
      </c>
      <c r="N401" s="14">
        <v>2452326</v>
      </c>
      <c r="O401" s="14">
        <v>2084477.1</v>
      </c>
      <c r="P401" s="15">
        <f t="shared" si="6"/>
        <v>0.85000000000000009</v>
      </c>
      <c r="Q401" s="13" t="s">
        <v>32</v>
      </c>
      <c r="R401" s="12" t="s">
        <v>33</v>
      </c>
      <c r="S401" s="12" t="s">
        <v>2242</v>
      </c>
    </row>
    <row r="402" spans="1:19" ht="105" x14ac:dyDescent="0.2">
      <c r="A402" s="12" t="s">
        <v>2243</v>
      </c>
      <c r="B402" s="12" t="s">
        <v>2244</v>
      </c>
      <c r="C402" s="13" t="s">
        <v>2245</v>
      </c>
      <c r="D402" s="12" t="s">
        <v>2246</v>
      </c>
      <c r="E402" s="12" t="s">
        <v>2247</v>
      </c>
      <c r="F402" s="13" t="s">
        <v>26</v>
      </c>
      <c r="G402" s="12" t="s">
        <v>1034</v>
      </c>
      <c r="H402" s="12" t="s">
        <v>1035</v>
      </c>
      <c r="I402" s="12" t="s">
        <v>1036</v>
      </c>
      <c r="J402" s="13" t="s">
        <v>347</v>
      </c>
      <c r="K402" s="13" t="s">
        <v>1050</v>
      </c>
      <c r="L402" s="13"/>
      <c r="M402" s="14">
        <v>1592040.88</v>
      </c>
      <c r="N402" s="14">
        <v>1592040.88</v>
      </c>
      <c r="O402" s="14">
        <v>1060918.8</v>
      </c>
      <c r="P402" s="15">
        <f t="shared" si="6"/>
        <v>0.66638916960474037</v>
      </c>
      <c r="Q402" s="13" t="s">
        <v>32</v>
      </c>
      <c r="R402" s="12" t="s">
        <v>109</v>
      </c>
      <c r="S402" s="12" t="s">
        <v>1835</v>
      </c>
    </row>
    <row r="403" spans="1:19" ht="409.5" x14ac:dyDescent="0.2">
      <c r="A403" s="12" t="s">
        <v>2248</v>
      </c>
      <c r="B403" s="12" t="s">
        <v>2162</v>
      </c>
      <c r="C403" s="13" t="s">
        <v>2163</v>
      </c>
      <c r="D403" s="12" t="s">
        <v>2249</v>
      </c>
      <c r="E403" s="12" t="s">
        <v>2250</v>
      </c>
      <c r="F403" s="13" t="s">
        <v>26</v>
      </c>
      <c r="G403" s="12" t="s">
        <v>1034</v>
      </c>
      <c r="H403" s="12" t="s">
        <v>1887</v>
      </c>
      <c r="I403" s="12" t="s">
        <v>1888</v>
      </c>
      <c r="J403" s="13" t="s">
        <v>75</v>
      </c>
      <c r="K403" s="13" t="s">
        <v>2251</v>
      </c>
      <c r="L403" s="13"/>
      <c r="M403" s="14">
        <v>75818.2</v>
      </c>
      <c r="N403" s="14">
        <v>75818.2</v>
      </c>
      <c r="O403" s="14">
        <v>64445.47</v>
      </c>
      <c r="P403" s="15">
        <f t="shared" si="6"/>
        <v>0.85000000000000009</v>
      </c>
      <c r="Q403" s="13" t="s">
        <v>32</v>
      </c>
      <c r="R403" s="12" t="s">
        <v>109</v>
      </c>
      <c r="S403" s="12" t="s">
        <v>1038</v>
      </c>
    </row>
    <row r="404" spans="1:19" ht="409.5" x14ac:dyDescent="0.2">
      <c r="A404" s="12" t="s">
        <v>2252</v>
      </c>
      <c r="B404" s="12" t="s">
        <v>2253</v>
      </c>
      <c r="C404" s="13" t="s">
        <v>2254</v>
      </c>
      <c r="D404" s="12" t="s">
        <v>2255</v>
      </c>
      <c r="E404" s="12" t="s">
        <v>2256</v>
      </c>
      <c r="F404" s="13" t="s">
        <v>26</v>
      </c>
      <c r="G404" s="12" t="s">
        <v>40</v>
      </c>
      <c r="H404" s="12" t="s">
        <v>474</v>
      </c>
      <c r="I404" s="12" t="s">
        <v>1269</v>
      </c>
      <c r="J404" s="13" t="s">
        <v>2257</v>
      </c>
      <c r="K404" s="13" t="s">
        <v>2258</v>
      </c>
      <c r="L404" s="13"/>
      <c r="M404" s="14">
        <v>22499068.140000001</v>
      </c>
      <c r="N404" s="14">
        <v>21781018.510000002</v>
      </c>
      <c r="O404" s="14">
        <v>8712407.4000000004</v>
      </c>
      <c r="P404" s="15">
        <f t="shared" si="6"/>
        <v>0.39999999981635387</v>
      </c>
      <c r="Q404" s="13" t="s">
        <v>32</v>
      </c>
      <c r="R404" s="12" t="s">
        <v>97</v>
      </c>
      <c r="S404" s="12" t="s">
        <v>46</v>
      </c>
    </row>
    <row r="405" spans="1:19" ht="360" x14ac:dyDescent="0.2">
      <c r="A405" s="12" t="s">
        <v>2259</v>
      </c>
      <c r="B405" s="12" t="s">
        <v>2260</v>
      </c>
      <c r="C405" s="13" t="s">
        <v>2261</v>
      </c>
      <c r="D405" s="12" t="s">
        <v>2262</v>
      </c>
      <c r="E405" s="12" t="s">
        <v>2263</v>
      </c>
      <c r="F405" s="13" t="s">
        <v>26</v>
      </c>
      <c r="G405" s="12" t="s">
        <v>40</v>
      </c>
      <c r="H405" s="12" t="s">
        <v>790</v>
      </c>
      <c r="I405" s="12" t="s">
        <v>791</v>
      </c>
      <c r="J405" s="13" t="s">
        <v>2264</v>
      </c>
      <c r="K405" s="13" t="s">
        <v>2265</v>
      </c>
      <c r="L405" s="13"/>
      <c r="M405" s="14">
        <v>490925</v>
      </c>
      <c r="N405" s="14">
        <v>488196.32</v>
      </c>
      <c r="O405" s="14">
        <v>244098.16</v>
      </c>
      <c r="P405" s="15">
        <f t="shared" si="6"/>
        <v>0.5</v>
      </c>
      <c r="Q405" s="13" t="s">
        <v>32</v>
      </c>
      <c r="R405" s="12" t="s">
        <v>97</v>
      </c>
      <c r="S405" s="12" t="s">
        <v>792</v>
      </c>
    </row>
    <row r="406" spans="1:19" ht="90" x14ac:dyDescent="0.2">
      <c r="A406" s="12" t="s">
        <v>2266</v>
      </c>
      <c r="B406" s="12" t="s">
        <v>2267</v>
      </c>
      <c r="C406" s="13" t="s">
        <v>2268</v>
      </c>
      <c r="D406" s="12" t="s">
        <v>2269</v>
      </c>
      <c r="E406" s="12" t="s">
        <v>2270</v>
      </c>
      <c r="F406" s="13" t="s">
        <v>26</v>
      </c>
      <c r="G406" s="12" t="s">
        <v>1034</v>
      </c>
      <c r="H406" s="12" t="s">
        <v>1035</v>
      </c>
      <c r="I406" s="12" t="s">
        <v>1111</v>
      </c>
      <c r="J406" s="13" t="s">
        <v>1125</v>
      </c>
      <c r="K406" s="13" t="s">
        <v>1071</v>
      </c>
      <c r="L406" s="13"/>
      <c r="M406" s="14">
        <v>936679.36</v>
      </c>
      <c r="N406" s="14">
        <v>936679.36</v>
      </c>
      <c r="O406" s="14">
        <v>672691.37</v>
      </c>
      <c r="P406" s="15">
        <f t="shared" si="6"/>
        <v>0.71816610755680577</v>
      </c>
      <c r="Q406" s="13" t="s">
        <v>32</v>
      </c>
      <c r="R406" s="12" t="s">
        <v>97</v>
      </c>
      <c r="S406" s="12" t="s">
        <v>1112</v>
      </c>
    </row>
    <row r="407" spans="1:19" ht="409.5" x14ac:dyDescent="0.2">
      <c r="A407" s="12" t="s">
        <v>2271</v>
      </c>
      <c r="B407" s="12" t="s">
        <v>896</v>
      </c>
      <c r="C407" s="13" t="s">
        <v>897</v>
      </c>
      <c r="D407" s="12" t="s">
        <v>2272</v>
      </c>
      <c r="E407" s="12" t="s">
        <v>2273</v>
      </c>
      <c r="F407" s="13" t="s">
        <v>26</v>
      </c>
      <c r="G407" s="12" t="s">
        <v>40</v>
      </c>
      <c r="H407" s="12" t="s">
        <v>1301</v>
      </c>
      <c r="I407" s="12" t="s">
        <v>1302</v>
      </c>
      <c r="J407" s="13" t="s">
        <v>2274</v>
      </c>
      <c r="K407" s="13" t="s">
        <v>2275</v>
      </c>
      <c r="L407" s="13"/>
      <c r="M407" s="14">
        <v>462431.25</v>
      </c>
      <c r="N407" s="14">
        <v>382756.25</v>
      </c>
      <c r="O407" s="14">
        <v>153102.5</v>
      </c>
      <c r="P407" s="15">
        <f t="shared" si="6"/>
        <v>0.4</v>
      </c>
      <c r="Q407" s="13" t="s">
        <v>32</v>
      </c>
      <c r="R407" s="12" t="s">
        <v>109</v>
      </c>
      <c r="S407" s="12" t="s">
        <v>46</v>
      </c>
    </row>
    <row r="408" spans="1:19" ht="60" x14ac:dyDescent="0.2">
      <c r="A408" s="12" t="s">
        <v>2276</v>
      </c>
      <c r="B408" s="12" t="s">
        <v>2277</v>
      </c>
      <c r="C408" s="13" t="s">
        <v>2278</v>
      </c>
      <c r="D408" s="12" t="s">
        <v>2279</v>
      </c>
      <c r="E408" s="12" t="s">
        <v>2280</v>
      </c>
      <c r="F408" s="13" t="s">
        <v>26</v>
      </c>
      <c r="G408" s="12" t="s">
        <v>1034</v>
      </c>
      <c r="H408" s="12" t="s">
        <v>2281</v>
      </c>
      <c r="I408" s="12" t="s">
        <v>2282</v>
      </c>
      <c r="J408" s="13" t="s">
        <v>2283</v>
      </c>
      <c r="K408" s="13" t="s">
        <v>2275</v>
      </c>
      <c r="L408" s="13"/>
      <c r="M408" s="14">
        <v>141534</v>
      </c>
      <c r="N408" s="14">
        <v>94356.01</v>
      </c>
      <c r="O408" s="14">
        <v>47178.01</v>
      </c>
      <c r="P408" s="15">
        <f t="shared" si="6"/>
        <v>0.5000000529907952</v>
      </c>
      <c r="Q408" s="13" t="s">
        <v>32</v>
      </c>
      <c r="R408" s="12" t="s">
        <v>97</v>
      </c>
      <c r="S408" s="12" t="s">
        <v>2284</v>
      </c>
    </row>
    <row r="409" spans="1:19" ht="405" x14ac:dyDescent="0.2">
      <c r="A409" s="12" t="s">
        <v>2285</v>
      </c>
      <c r="B409" s="12" t="s">
        <v>2286</v>
      </c>
      <c r="C409" s="13" t="s">
        <v>2287</v>
      </c>
      <c r="D409" s="12" t="s">
        <v>2288</v>
      </c>
      <c r="E409" s="12" t="s">
        <v>2289</v>
      </c>
      <c r="F409" s="13" t="s">
        <v>26</v>
      </c>
      <c r="G409" s="12" t="s">
        <v>40</v>
      </c>
      <c r="H409" s="12" t="s">
        <v>1301</v>
      </c>
      <c r="I409" s="12" t="s">
        <v>1302</v>
      </c>
      <c r="J409" s="13" t="s">
        <v>1125</v>
      </c>
      <c r="K409" s="13" t="s">
        <v>1071</v>
      </c>
      <c r="L409" s="13"/>
      <c r="M409" s="14">
        <v>372835</v>
      </c>
      <c r="N409" s="14">
        <v>330335</v>
      </c>
      <c r="O409" s="14">
        <v>132134</v>
      </c>
      <c r="P409" s="15">
        <f t="shared" si="6"/>
        <v>0.4</v>
      </c>
      <c r="Q409" s="13" t="s">
        <v>32</v>
      </c>
      <c r="R409" s="12" t="s">
        <v>97</v>
      </c>
      <c r="S409" s="12" t="s">
        <v>46</v>
      </c>
    </row>
    <row r="410" spans="1:19" ht="105" x14ac:dyDescent="0.2">
      <c r="A410" s="12" t="s">
        <v>2290</v>
      </c>
      <c r="B410" s="12" t="s">
        <v>2291</v>
      </c>
      <c r="C410" s="13" t="s">
        <v>2292</v>
      </c>
      <c r="D410" s="12" t="s">
        <v>2293</v>
      </c>
      <c r="E410" s="12" t="s">
        <v>2294</v>
      </c>
      <c r="F410" s="13" t="s">
        <v>26</v>
      </c>
      <c r="G410" s="12" t="s">
        <v>1034</v>
      </c>
      <c r="H410" s="12" t="s">
        <v>1035</v>
      </c>
      <c r="I410" s="12" t="s">
        <v>1111</v>
      </c>
      <c r="J410" s="13" t="s">
        <v>1131</v>
      </c>
      <c r="K410" s="13" t="s">
        <v>1071</v>
      </c>
      <c r="L410" s="13"/>
      <c r="M410" s="14">
        <v>522532.3</v>
      </c>
      <c r="N410" s="14">
        <v>522532.3</v>
      </c>
      <c r="O410" s="14">
        <v>364458.46</v>
      </c>
      <c r="P410" s="15">
        <f t="shared" si="6"/>
        <v>0.69748503585328603</v>
      </c>
      <c r="Q410" s="13" t="s">
        <v>32</v>
      </c>
      <c r="R410" s="12" t="s">
        <v>109</v>
      </c>
      <c r="S410" s="12" t="s">
        <v>1112</v>
      </c>
    </row>
    <row r="411" spans="1:19" ht="409.5" x14ac:dyDescent="0.2">
      <c r="A411" s="12" t="s">
        <v>2295</v>
      </c>
      <c r="B411" s="12" t="s">
        <v>2296</v>
      </c>
      <c r="C411" s="13" t="s">
        <v>2297</v>
      </c>
      <c r="D411" s="12" t="s">
        <v>2298</v>
      </c>
      <c r="E411" s="12" t="s">
        <v>2299</v>
      </c>
      <c r="F411" s="13" t="s">
        <v>26</v>
      </c>
      <c r="G411" s="12" t="s">
        <v>40</v>
      </c>
      <c r="H411" s="12" t="s">
        <v>1301</v>
      </c>
      <c r="I411" s="12" t="s">
        <v>1302</v>
      </c>
      <c r="J411" s="13" t="s">
        <v>2300</v>
      </c>
      <c r="K411" s="13" t="s">
        <v>2301</v>
      </c>
      <c r="L411" s="13"/>
      <c r="M411" s="14">
        <v>447195</v>
      </c>
      <c r="N411" s="14">
        <v>428595</v>
      </c>
      <c r="O411" s="14">
        <v>171438</v>
      </c>
      <c r="P411" s="15">
        <f t="shared" si="6"/>
        <v>0.4</v>
      </c>
      <c r="Q411" s="13" t="s">
        <v>32</v>
      </c>
      <c r="R411" s="12" t="s">
        <v>97</v>
      </c>
      <c r="S411" s="12" t="s">
        <v>46</v>
      </c>
    </row>
    <row r="412" spans="1:19" ht="409.5" x14ac:dyDescent="0.2">
      <c r="A412" s="12" t="s">
        <v>2302</v>
      </c>
      <c r="B412" s="12" t="s">
        <v>2303</v>
      </c>
      <c r="C412" s="13" t="s">
        <v>2304</v>
      </c>
      <c r="D412" s="12" t="s">
        <v>2305</v>
      </c>
      <c r="E412" s="12" t="s">
        <v>2306</v>
      </c>
      <c r="F412" s="13" t="s">
        <v>26</v>
      </c>
      <c r="G412" s="12" t="s">
        <v>40</v>
      </c>
      <c r="H412" s="12" t="s">
        <v>1301</v>
      </c>
      <c r="I412" s="12" t="s">
        <v>1302</v>
      </c>
      <c r="J412" s="13" t="s">
        <v>2307</v>
      </c>
      <c r="K412" s="13" t="s">
        <v>2308</v>
      </c>
      <c r="L412" s="13"/>
      <c r="M412" s="14">
        <v>599362.5</v>
      </c>
      <c r="N412" s="14">
        <v>400517.5</v>
      </c>
      <c r="O412" s="14">
        <v>160207</v>
      </c>
      <c r="P412" s="15">
        <f t="shared" si="6"/>
        <v>0.4</v>
      </c>
      <c r="Q412" s="13" t="s">
        <v>32</v>
      </c>
      <c r="R412" s="12" t="s">
        <v>109</v>
      </c>
      <c r="S412" s="12" t="s">
        <v>46</v>
      </c>
    </row>
    <row r="413" spans="1:19" ht="105" x14ac:dyDescent="0.2">
      <c r="A413" s="12" t="s">
        <v>2309</v>
      </c>
      <c r="B413" s="12" t="s">
        <v>2310</v>
      </c>
      <c r="C413" s="13" t="s">
        <v>2311</v>
      </c>
      <c r="D413" s="12" t="s">
        <v>2312</v>
      </c>
      <c r="E413" s="12" t="s">
        <v>2313</v>
      </c>
      <c r="F413" s="13" t="s">
        <v>26</v>
      </c>
      <c r="G413" s="12" t="s">
        <v>1034</v>
      </c>
      <c r="H413" s="12" t="s">
        <v>1035</v>
      </c>
      <c r="I413" s="12" t="s">
        <v>1036</v>
      </c>
      <c r="J413" s="13" t="s">
        <v>30</v>
      </c>
      <c r="K413" s="13" t="s">
        <v>2314</v>
      </c>
      <c r="L413" s="13"/>
      <c r="M413" s="14">
        <v>1807812.8</v>
      </c>
      <c r="N413" s="14">
        <v>1807812.8</v>
      </c>
      <c r="O413" s="14">
        <v>1328355.1599999999</v>
      </c>
      <c r="P413" s="15">
        <f t="shared" si="6"/>
        <v>0.73478579198023153</v>
      </c>
      <c r="Q413" s="13" t="s">
        <v>32</v>
      </c>
      <c r="R413" s="12" t="s">
        <v>109</v>
      </c>
      <c r="S413" s="12" t="s">
        <v>1038</v>
      </c>
    </row>
    <row r="414" spans="1:19" ht="90" x14ac:dyDescent="0.2">
      <c r="A414" s="12" t="s">
        <v>2315</v>
      </c>
      <c r="B414" s="12" t="s">
        <v>2310</v>
      </c>
      <c r="C414" s="13" t="s">
        <v>2311</v>
      </c>
      <c r="D414" s="12" t="s">
        <v>2316</v>
      </c>
      <c r="E414" s="12" t="s">
        <v>2317</v>
      </c>
      <c r="F414" s="13" t="s">
        <v>26</v>
      </c>
      <c r="G414" s="12" t="s">
        <v>1034</v>
      </c>
      <c r="H414" s="12" t="s">
        <v>1035</v>
      </c>
      <c r="I414" s="12" t="s">
        <v>1036</v>
      </c>
      <c r="J414" s="13" t="s">
        <v>483</v>
      </c>
      <c r="K414" s="13" t="s">
        <v>1696</v>
      </c>
      <c r="L414" s="13"/>
      <c r="M414" s="14">
        <v>1795358.88</v>
      </c>
      <c r="N414" s="14">
        <v>1795358.88</v>
      </c>
      <c r="O414" s="14">
        <v>1295211.67</v>
      </c>
      <c r="P414" s="15">
        <f t="shared" si="6"/>
        <v>0.72142215377016994</v>
      </c>
      <c r="Q414" s="13" t="s">
        <v>32</v>
      </c>
      <c r="R414" s="12" t="s">
        <v>109</v>
      </c>
      <c r="S414" s="12" t="s">
        <v>1038</v>
      </c>
    </row>
    <row r="415" spans="1:19" ht="90" x14ac:dyDescent="0.2">
      <c r="A415" s="12" t="s">
        <v>2318</v>
      </c>
      <c r="B415" s="12" t="s">
        <v>2319</v>
      </c>
      <c r="C415" s="13" t="s">
        <v>2320</v>
      </c>
      <c r="D415" s="12" t="s">
        <v>2321</v>
      </c>
      <c r="E415" s="12" t="s">
        <v>2322</v>
      </c>
      <c r="F415" s="13" t="s">
        <v>26</v>
      </c>
      <c r="G415" s="12" t="s">
        <v>1034</v>
      </c>
      <c r="H415" s="12" t="s">
        <v>1035</v>
      </c>
      <c r="I415" s="12" t="s">
        <v>1111</v>
      </c>
      <c r="J415" s="13" t="s">
        <v>777</v>
      </c>
      <c r="K415" s="13" t="s">
        <v>288</v>
      </c>
      <c r="L415" s="13"/>
      <c r="M415" s="14">
        <v>594503.73</v>
      </c>
      <c r="N415" s="14">
        <v>594503.73</v>
      </c>
      <c r="O415" s="14">
        <v>314533.27</v>
      </c>
      <c r="P415" s="15">
        <f t="shared" si="6"/>
        <v>0.52906862333731708</v>
      </c>
      <c r="Q415" s="13" t="s">
        <v>32</v>
      </c>
      <c r="R415" s="12" t="s">
        <v>109</v>
      </c>
      <c r="S415" s="12" t="s">
        <v>1038</v>
      </c>
    </row>
    <row r="416" spans="1:19" ht="105" x14ac:dyDescent="0.2">
      <c r="A416" s="12" t="s">
        <v>2323</v>
      </c>
      <c r="B416" s="12" t="s">
        <v>2324</v>
      </c>
      <c r="C416" s="13" t="s">
        <v>2325</v>
      </c>
      <c r="D416" s="12" t="s">
        <v>2326</v>
      </c>
      <c r="E416" s="12" t="s">
        <v>2327</v>
      </c>
      <c r="F416" s="13" t="s">
        <v>26</v>
      </c>
      <c r="G416" s="12" t="s">
        <v>1034</v>
      </c>
      <c r="H416" s="12" t="s">
        <v>1035</v>
      </c>
      <c r="I416" s="12" t="s">
        <v>1036</v>
      </c>
      <c r="J416" s="13" t="s">
        <v>347</v>
      </c>
      <c r="K416" s="13" t="s">
        <v>1050</v>
      </c>
      <c r="L416" s="13"/>
      <c r="M416" s="14">
        <v>1958500.8</v>
      </c>
      <c r="N416" s="14">
        <v>1958500.8</v>
      </c>
      <c r="O416" s="14">
        <v>1477779.86</v>
      </c>
      <c r="P416" s="15">
        <f t="shared" si="6"/>
        <v>0.75454646737953845</v>
      </c>
      <c r="Q416" s="13" t="s">
        <v>32</v>
      </c>
      <c r="R416" s="12" t="s">
        <v>97</v>
      </c>
      <c r="S416" s="12" t="s">
        <v>1038</v>
      </c>
    </row>
    <row r="417" spans="1:19" ht="105" x14ac:dyDescent="0.2">
      <c r="A417" s="12" t="s">
        <v>2328</v>
      </c>
      <c r="B417" s="12" t="s">
        <v>2329</v>
      </c>
      <c r="C417" s="13" t="s">
        <v>2330</v>
      </c>
      <c r="D417" s="12" t="s">
        <v>2331</v>
      </c>
      <c r="E417" s="12" t="s">
        <v>2332</v>
      </c>
      <c r="F417" s="13" t="s">
        <v>26</v>
      </c>
      <c r="G417" s="12" t="s">
        <v>1034</v>
      </c>
      <c r="H417" s="12" t="s">
        <v>1035</v>
      </c>
      <c r="I417" s="12" t="s">
        <v>1036</v>
      </c>
      <c r="J417" s="13" t="s">
        <v>2333</v>
      </c>
      <c r="K417" s="13" t="s">
        <v>2334</v>
      </c>
      <c r="L417" s="13"/>
      <c r="M417" s="14">
        <v>1100731.53</v>
      </c>
      <c r="N417" s="14">
        <v>1100731.53</v>
      </c>
      <c r="O417" s="14">
        <v>895555.69</v>
      </c>
      <c r="P417" s="15">
        <f t="shared" si="6"/>
        <v>0.81360046986207424</v>
      </c>
      <c r="Q417" s="13" t="s">
        <v>32</v>
      </c>
      <c r="R417" s="12" t="s">
        <v>84</v>
      </c>
      <c r="S417" s="12" t="s">
        <v>1038</v>
      </c>
    </row>
    <row r="418" spans="1:19" ht="409.5" x14ac:dyDescent="0.2">
      <c r="A418" s="12" t="s">
        <v>2335</v>
      </c>
      <c r="B418" s="12" t="s">
        <v>2336</v>
      </c>
      <c r="C418" s="13" t="s">
        <v>2337</v>
      </c>
      <c r="D418" s="12" t="s">
        <v>2338</v>
      </c>
      <c r="E418" s="12" t="s">
        <v>2339</v>
      </c>
      <c r="F418" s="13" t="s">
        <v>26</v>
      </c>
      <c r="G418" s="12" t="s">
        <v>40</v>
      </c>
      <c r="H418" s="12" t="s">
        <v>1301</v>
      </c>
      <c r="I418" s="12" t="s">
        <v>1302</v>
      </c>
      <c r="J418" s="13" t="s">
        <v>483</v>
      </c>
      <c r="K418" s="13" t="s">
        <v>282</v>
      </c>
      <c r="L418" s="13"/>
      <c r="M418" s="14">
        <v>256060</v>
      </c>
      <c r="N418" s="14">
        <v>242560</v>
      </c>
      <c r="O418" s="14">
        <v>97024</v>
      </c>
      <c r="P418" s="15">
        <f t="shared" si="6"/>
        <v>0.4</v>
      </c>
      <c r="Q418" s="13" t="s">
        <v>32</v>
      </c>
      <c r="R418" s="12" t="s">
        <v>97</v>
      </c>
      <c r="S418" s="12" t="s">
        <v>46</v>
      </c>
    </row>
    <row r="419" spans="1:19" ht="360" x14ac:dyDescent="0.2">
      <c r="A419" s="12" t="s">
        <v>2340</v>
      </c>
      <c r="B419" s="12" t="s">
        <v>2341</v>
      </c>
      <c r="C419" s="13" t="s">
        <v>2342</v>
      </c>
      <c r="D419" s="12" t="s">
        <v>2343</v>
      </c>
      <c r="E419" s="12" t="s">
        <v>2344</v>
      </c>
      <c r="F419" s="13" t="s">
        <v>26</v>
      </c>
      <c r="G419" s="12" t="s">
        <v>40</v>
      </c>
      <c r="H419" s="12" t="s">
        <v>1301</v>
      </c>
      <c r="I419" s="12" t="s">
        <v>1302</v>
      </c>
      <c r="J419" s="13" t="s">
        <v>2345</v>
      </c>
      <c r="K419" s="13" t="s">
        <v>2346</v>
      </c>
      <c r="L419" s="13"/>
      <c r="M419" s="14">
        <v>302230</v>
      </c>
      <c r="N419" s="14">
        <v>299355</v>
      </c>
      <c r="O419" s="14">
        <v>119742</v>
      </c>
      <c r="P419" s="15">
        <f t="shared" si="6"/>
        <v>0.4</v>
      </c>
      <c r="Q419" s="13" t="s">
        <v>32</v>
      </c>
      <c r="R419" s="12" t="s">
        <v>109</v>
      </c>
      <c r="S419" s="12" t="s">
        <v>46</v>
      </c>
    </row>
    <row r="420" spans="1:19" ht="90" x14ac:dyDescent="0.2">
      <c r="A420" s="12" t="s">
        <v>2347</v>
      </c>
      <c r="B420" s="12" t="s">
        <v>2348</v>
      </c>
      <c r="C420" s="13" t="s">
        <v>2349</v>
      </c>
      <c r="D420" s="12" t="s">
        <v>2350</v>
      </c>
      <c r="E420" s="12" t="s">
        <v>2351</v>
      </c>
      <c r="F420" s="13" t="s">
        <v>26</v>
      </c>
      <c r="G420" s="12" t="s">
        <v>1034</v>
      </c>
      <c r="H420" s="12" t="s">
        <v>1035</v>
      </c>
      <c r="I420" s="12" t="s">
        <v>1111</v>
      </c>
      <c r="J420" s="13" t="s">
        <v>851</v>
      </c>
      <c r="K420" s="13" t="s">
        <v>852</v>
      </c>
      <c r="L420" s="13"/>
      <c r="M420" s="14">
        <v>2139302.7599999998</v>
      </c>
      <c r="N420" s="14">
        <v>2139302.7599999998</v>
      </c>
      <c r="O420" s="14">
        <v>1441496.13</v>
      </c>
      <c r="P420" s="15">
        <f t="shared" si="6"/>
        <v>0.6738158604535246</v>
      </c>
      <c r="Q420" s="13" t="s">
        <v>32</v>
      </c>
      <c r="R420" s="12" t="s">
        <v>109</v>
      </c>
      <c r="S420" s="12" t="s">
        <v>1038</v>
      </c>
    </row>
    <row r="421" spans="1:19" ht="409.5" x14ac:dyDescent="0.2">
      <c r="A421" s="12" t="s">
        <v>2352</v>
      </c>
      <c r="B421" s="12" t="s">
        <v>2353</v>
      </c>
      <c r="C421" s="13" t="s">
        <v>2354</v>
      </c>
      <c r="D421" s="12" t="s">
        <v>2355</v>
      </c>
      <c r="E421" s="12" t="s">
        <v>2356</v>
      </c>
      <c r="F421" s="13" t="s">
        <v>26</v>
      </c>
      <c r="G421" s="12" t="s">
        <v>40</v>
      </c>
      <c r="H421" s="12" t="s">
        <v>1301</v>
      </c>
      <c r="I421" s="12" t="s">
        <v>1302</v>
      </c>
      <c r="J421" s="13" t="s">
        <v>1125</v>
      </c>
      <c r="K421" s="13" t="s">
        <v>1071</v>
      </c>
      <c r="L421" s="13"/>
      <c r="M421" s="14">
        <v>526307.5</v>
      </c>
      <c r="N421" s="14">
        <v>434662.5</v>
      </c>
      <c r="O421" s="14">
        <v>173865</v>
      </c>
      <c r="P421" s="15">
        <f t="shared" si="6"/>
        <v>0.4</v>
      </c>
      <c r="Q421" s="13" t="s">
        <v>32</v>
      </c>
      <c r="R421" s="12" t="s">
        <v>109</v>
      </c>
      <c r="S421" s="12" t="s">
        <v>46</v>
      </c>
    </row>
    <row r="422" spans="1:19" ht="105" x14ac:dyDescent="0.2">
      <c r="A422" s="12" t="s">
        <v>2357</v>
      </c>
      <c r="B422" s="12" t="s">
        <v>2358</v>
      </c>
      <c r="C422" s="13" t="s">
        <v>2359</v>
      </c>
      <c r="D422" s="12" t="s">
        <v>2360</v>
      </c>
      <c r="E422" s="12" t="s">
        <v>2361</v>
      </c>
      <c r="F422" s="13" t="s">
        <v>26</v>
      </c>
      <c r="G422" s="12" t="s">
        <v>1034</v>
      </c>
      <c r="H422" s="12" t="s">
        <v>1035</v>
      </c>
      <c r="I422" s="12" t="s">
        <v>1111</v>
      </c>
      <c r="J422" s="13" t="s">
        <v>777</v>
      </c>
      <c r="K422" s="13" t="s">
        <v>288</v>
      </c>
      <c r="L422" s="13"/>
      <c r="M422" s="14">
        <v>651115.72</v>
      </c>
      <c r="N422" s="14">
        <v>651115.72</v>
      </c>
      <c r="O422" s="14">
        <v>496660.85</v>
      </c>
      <c r="P422" s="15">
        <f t="shared" si="6"/>
        <v>0.76278430199780767</v>
      </c>
      <c r="Q422" s="13" t="s">
        <v>32</v>
      </c>
      <c r="R422" s="12" t="s">
        <v>97</v>
      </c>
      <c r="S422" s="12" t="s">
        <v>1112</v>
      </c>
    </row>
    <row r="423" spans="1:19" ht="90" x14ac:dyDescent="0.2">
      <c r="A423" s="12" t="s">
        <v>2362</v>
      </c>
      <c r="B423" s="12" t="s">
        <v>2120</v>
      </c>
      <c r="C423" s="13" t="s">
        <v>2121</v>
      </c>
      <c r="D423" s="12" t="s">
        <v>2363</v>
      </c>
      <c r="E423" s="12" t="s">
        <v>2364</v>
      </c>
      <c r="F423" s="13" t="s">
        <v>26</v>
      </c>
      <c r="G423" s="12" t="s">
        <v>40</v>
      </c>
      <c r="H423" s="12" t="s">
        <v>474</v>
      </c>
      <c r="I423" s="12" t="s">
        <v>494</v>
      </c>
      <c r="J423" s="13" t="s">
        <v>2365</v>
      </c>
      <c r="K423" s="13" t="s">
        <v>2366</v>
      </c>
      <c r="L423" s="13"/>
      <c r="M423" s="14">
        <v>6860142</v>
      </c>
      <c r="N423" s="14">
        <v>6860142</v>
      </c>
      <c r="O423" s="14">
        <v>2401049.7000000002</v>
      </c>
      <c r="P423" s="15">
        <f t="shared" si="6"/>
        <v>0.35000000000000003</v>
      </c>
      <c r="Q423" s="13" t="s">
        <v>32</v>
      </c>
      <c r="R423" s="12" t="s">
        <v>360</v>
      </c>
      <c r="S423" s="12" t="s">
        <v>46</v>
      </c>
    </row>
    <row r="424" spans="1:19" ht="105" x14ac:dyDescent="0.2">
      <c r="A424" s="12" t="s">
        <v>2367</v>
      </c>
      <c r="B424" s="12" t="s">
        <v>2368</v>
      </c>
      <c r="C424" s="13" t="s">
        <v>2369</v>
      </c>
      <c r="D424" s="12" t="s">
        <v>2370</v>
      </c>
      <c r="E424" s="12" t="s">
        <v>2371</v>
      </c>
      <c r="F424" s="13" t="s">
        <v>26</v>
      </c>
      <c r="G424" s="12" t="s">
        <v>1034</v>
      </c>
      <c r="H424" s="12" t="s">
        <v>1035</v>
      </c>
      <c r="I424" s="12" t="s">
        <v>1100</v>
      </c>
      <c r="J424" s="13" t="s">
        <v>1396</v>
      </c>
      <c r="K424" s="13" t="s">
        <v>1056</v>
      </c>
      <c r="L424" s="13"/>
      <c r="M424" s="14">
        <v>1112077.44</v>
      </c>
      <c r="N424" s="14">
        <v>1112077.44</v>
      </c>
      <c r="O424" s="14">
        <v>806934.27</v>
      </c>
      <c r="P424" s="15">
        <f t="shared" si="6"/>
        <v>0.72560978307409962</v>
      </c>
      <c r="Q424" s="13" t="s">
        <v>32</v>
      </c>
      <c r="R424" s="12" t="s">
        <v>45</v>
      </c>
      <c r="S424" s="12" t="s">
        <v>1057</v>
      </c>
    </row>
    <row r="425" spans="1:19" ht="409.5" x14ac:dyDescent="0.2">
      <c r="A425" s="12" t="s">
        <v>2372</v>
      </c>
      <c r="B425" s="12" t="s">
        <v>2373</v>
      </c>
      <c r="C425" s="13" t="s">
        <v>2374</v>
      </c>
      <c r="D425" s="12" t="s">
        <v>2375</v>
      </c>
      <c r="E425" s="12" t="s">
        <v>2376</v>
      </c>
      <c r="F425" s="13" t="s">
        <v>26</v>
      </c>
      <c r="G425" s="12" t="s">
        <v>40</v>
      </c>
      <c r="H425" s="12" t="s">
        <v>1301</v>
      </c>
      <c r="I425" s="12" t="s">
        <v>1302</v>
      </c>
      <c r="J425" s="13" t="s">
        <v>1643</v>
      </c>
      <c r="K425" s="13" t="s">
        <v>1644</v>
      </c>
      <c r="L425" s="13"/>
      <c r="M425" s="14">
        <v>609625</v>
      </c>
      <c r="N425" s="14">
        <v>567370</v>
      </c>
      <c r="O425" s="14">
        <v>226948</v>
      </c>
      <c r="P425" s="15">
        <f t="shared" si="6"/>
        <v>0.4</v>
      </c>
      <c r="Q425" s="13" t="s">
        <v>32</v>
      </c>
      <c r="R425" s="12" t="s">
        <v>97</v>
      </c>
      <c r="S425" s="12" t="s">
        <v>46</v>
      </c>
    </row>
    <row r="426" spans="1:19" ht="375" x14ac:dyDescent="0.2">
      <c r="A426" s="12" t="s">
        <v>2377</v>
      </c>
      <c r="B426" s="12" t="s">
        <v>2378</v>
      </c>
      <c r="C426" s="13" t="s">
        <v>2379</v>
      </c>
      <c r="D426" s="12" t="s">
        <v>2380</v>
      </c>
      <c r="E426" s="12" t="s">
        <v>2381</v>
      </c>
      <c r="F426" s="13" t="s">
        <v>26</v>
      </c>
      <c r="G426" s="12" t="s">
        <v>40</v>
      </c>
      <c r="H426" s="12" t="s">
        <v>1301</v>
      </c>
      <c r="I426" s="12" t="s">
        <v>1302</v>
      </c>
      <c r="J426" s="13" t="s">
        <v>2382</v>
      </c>
      <c r="K426" s="13" t="s">
        <v>2383</v>
      </c>
      <c r="L426" s="13"/>
      <c r="M426" s="14">
        <v>421900</v>
      </c>
      <c r="N426" s="14">
        <v>369900</v>
      </c>
      <c r="O426" s="14">
        <v>147960</v>
      </c>
      <c r="P426" s="15">
        <f t="shared" si="6"/>
        <v>0.4</v>
      </c>
      <c r="Q426" s="13" t="s">
        <v>32</v>
      </c>
      <c r="R426" s="12" t="s">
        <v>109</v>
      </c>
      <c r="S426" s="12" t="s">
        <v>46</v>
      </c>
    </row>
    <row r="427" spans="1:19" ht="225" x14ac:dyDescent="0.2">
      <c r="A427" s="12" t="s">
        <v>2384</v>
      </c>
      <c r="B427" s="12" t="s">
        <v>2385</v>
      </c>
      <c r="C427" s="13" t="s">
        <v>2386</v>
      </c>
      <c r="D427" s="12" t="s">
        <v>2387</v>
      </c>
      <c r="E427" s="12" t="s">
        <v>2388</v>
      </c>
      <c r="F427" s="13" t="s">
        <v>26</v>
      </c>
      <c r="G427" s="12" t="s">
        <v>40</v>
      </c>
      <c r="H427" s="12" t="s">
        <v>790</v>
      </c>
      <c r="I427" s="12" t="s">
        <v>791</v>
      </c>
      <c r="J427" s="13" t="s">
        <v>2389</v>
      </c>
      <c r="K427" s="13" t="s">
        <v>2390</v>
      </c>
      <c r="L427" s="13"/>
      <c r="M427" s="14">
        <v>983780</v>
      </c>
      <c r="N427" s="14">
        <v>962280</v>
      </c>
      <c r="O427" s="14">
        <v>481140</v>
      </c>
      <c r="P427" s="15">
        <f t="shared" si="6"/>
        <v>0.5</v>
      </c>
      <c r="Q427" s="13" t="s">
        <v>32</v>
      </c>
      <c r="R427" s="12" t="s">
        <v>97</v>
      </c>
      <c r="S427" s="12" t="s">
        <v>792</v>
      </c>
    </row>
    <row r="428" spans="1:19" ht="409.5" x14ac:dyDescent="0.2">
      <c r="A428" s="12" t="s">
        <v>2391</v>
      </c>
      <c r="B428" s="12" t="s">
        <v>2392</v>
      </c>
      <c r="C428" s="13" t="s">
        <v>2393</v>
      </c>
      <c r="D428" s="12" t="s">
        <v>2394</v>
      </c>
      <c r="E428" s="12" t="s">
        <v>2395</v>
      </c>
      <c r="F428" s="13" t="s">
        <v>26</v>
      </c>
      <c r="G428" s="12" t="s">
        <v>40</v>
      </c>
      <c r="H428" s="12" t="s">
        <v>1301</v>
      </c>
      <c r="I428" s="12" t="s">
        <v>1302</v>
      </c>
      <c r="J428" s="13" t="s">
        <v>1209</v>
      </c>
      <c r="K428" s="13" t="s">
        <v>1210</v>
      </c>
      <c r="L428" s="13"/>
      <c r="M428" s="14">
        <v>676282.95</v>
      </c>
      <c r="N428" s="14">
        <v>533372.94999999995</v>
      </c>
      <c r="O428" s="14">
        <v>213349.18</v>
      </c>
      <c r="P428" s="15">
        <f t="shared" si="6"/>
        <v>0.4</v>
      </c>
      <c r="Q428" s="13" t="s">
        <v>32</v>
      </c>
      <c r="R428" s="12" t="s">
        <v>109</v>
      </c>
      <c r="S428" s="12" t="s">
        <v>46</v>
      </c>
    </row>
    <row r="429" spans="1:19" ht="105" x14ac:dyDescent="0.2">
      <c r="A429" s="12" t="s">
        <v>2396</v>
      </c>
      <c r="B429" s="12" t="s">
        <v>2397</v>
      </c>
      <c r="C429" s="13" t="s">
        <v>2398</v>
      </c>
      <c r="D429" s="12" t="s">
        <v>2399</v>
      </c>
      <c r="E429" s="12" t="s">
        <v>2400</v>
      </c>
      <c r="F429" s="13" t="s">
        <v>26</v>
      </c>
      <c r="G429" s="12" t="s">
        <v>40</v>
      </c>
      <c r="H429" s="12" t="s">
        <v>474</v>
      </c>
      <c r="I429" s="12" t="s">
        <v>475</v>
      </c>
      <c r="J429" s="13" t="s">
        <v>2401</v>
      </c>
      <c r="K429" s="13" t="s">
        <v>2402</v>
      </c>
      <c r="L429" s="13"/>
      <c r="M429" s="14">
        <v>6468085.9500000002</v>
      </c>
      <c r="N429" s="14">
        <v>5319615.38</v>
      </c>
      <c r="O429" s="14">
        <v>2127846.15</v>
      </c>
      <c r="P429" s="15">
        <f t="shared" si="6"/>
        <v>0.39999999962403299</v>
      </c>
      <c r="Q429" s="13" t="s">
        <v>32</v>
      </c>
      <c r="R429" s="12" t="s">
        <v>109</v>
      </c>
      <c r="S429" s="12" t="s">
        <v>46</v>
      </c>
    </row>
    <row r="430" spans="1:19" ht="409.5" x14ac:dyDescent="0.2">
      <c r="A430" s="12" t="s">
        <v>2403</v>
      </c>
      <c r="B430" s="12" t="s">
        <v>2404</v>
      </c>
      <c r="C430" s="13" t="s">
        <v>2405</v>
      </c>
      <c r="D430" s="12" t="s">
        <v>2406</v>
      </c>
      <c r="E430" s="12" t="s">
        <v>2407</v>
      </c>
      <c r="F430" s="13" t="s">
        <v>26</v>
      </c>
      <c r="G430" s="12" t="s">
        <v>40</v>
      </c>
      <c r="H430" s="12" t="s">
        <v>790</v>
      </c>
      <c r="I430" s="12" t="s">
        <v>791</v>
      </c>
      <c r="J430" s="13" t="s">
        <v>2408</v>
      </c>
      <c r="K430" s="13" t="s">
        <v>2409</v>
      </c>
      <c r="L430" s="13"/>
      <c r="M430" s="14">
        <v>421859.62</v>
      </c>
      <c r="N430" s="14">
        <v>404359.62</v>
      </c>
      <c r="O430" s="14">
        <v>202179.81</v>
      </c>
      <c r="P430" s="15">
        <f t="shared" si="6"/>
        <v>0.5</v>
      </c>
      <c r="Q430" s="13" t="s">
        <v>32</v>
      </c>
      <c r="R430" s="12" t="s">
        <v>97</v>
      </c>
      <c r="S430" s="12" t="s">
        <v>792</v>
      </c>
    </row>
    <row r="431" spans="1:19" ht="105" x14ac:dyDescent="0.2">
      <c r="A431" s="12" t="s">
        <v>2410</v>
      </c>
      <c r="B431" s="12" t="s">
        <v>2411</v>
      </c>
      <c r="C431" s="13" t="s">
        <v>2412</v>
      </c>
      <c r="D431" s="12" t="s">
        <v>2413</v>
      </c>
      <c r="E431" s="12" t="s">
        <v>2414</v>
      </c>
      <c r="F431" s="13" t="s">
        <v>26</v>
      </c>
      <c r="G431" s="12" t="s">
        <v>1034</v>
      </c>
      <c r="H431" s="12" t="s">
        <v>1035</v>
      </c>
      <c r="I431" s="12" t="s">
        <v>1036</v>
      </c>
      <c r="J431" s="13" t="s">
        <v>425</v>
      </c>
      <c r="K431" s="13" t="s">
        <v>2415</v>
      </c>
      <c r="L431" s="13"/>
      <c r="M431" s="14">
        <v>1633324.96</v>
      </c>
      <c r="N431" s="14">
        <v>1633324.96</v>
      </c>
      <c r="O431" s="14">
        <v>1260803.46</v>
      </c>
      <c r="P431" s="15">
        <f t="shared" si="6"/>
        <v>0.7719244430085731</v>
      </c>
      <c r="Q431" s="13" t="s">
        <v>32</v>
      </c>
      <c r="R431" s="12" t="s">
        <v>84</v>
      </c>
      <c r="S431" s="12" t="s">
        <v>1038</v>
      </c>
    </row>
    <row r="432" spans="1:19" ht="409.5" x14ac:dyDescent="0.2">
      <c r="A432" s="12" t="s">
        <v>2416</v>
      </c>
      <c r="B432" s="12" t="s">
        <v>2417</v>
      </c>
      <c r="C432" s="13" t="s">
        <v>2418</v>
      </c>
      <c r="D432" s="12" t="s">
        <v>2419</v>
      </c>
      <c r="E432" s="12" t="s">
        <v>2420</v>
      </c>
      <c r="F432" s="13" t="s">
        <v>26</v>
      </c>
      <c r="G432" s="12" t="s">
        <v>40</v>
      </c>
      <c r="H432" s="12" t="s">
        <v>1301</v>
      </c>
      <c r="I432" s="12" t="s">
        <v>1302</v>
      </c>
      <c r="J432" s="13" t="s">
        <v>821</v>
      </c>
      <c r="K432" s="13" t="s">
        <v>2421</v>
      </c>
      <c r="L432" s="13"/>
      <c r="M432" s="14">
        <v>783196.18</v>
      </c>
      <c r="N432" s="14">
        <v>774844.22</v>
      </c>
      <c r="O432" s="14">
        <v>309937.69</v>
      </c>
      <c r="P432" s="15">
        <f t="shared" si="6"/>
        <v>0.40000000258116403</v>
      </c>
      <c r="Q432" s="13" t="s">
        <v>32</v>
      </c>
      <c r="R432" s="12" t="s">
        <v>97</v>
      </c>
      <c r="S432" s="12" t="s">
        <v>46</v>
      </c>
    </row>
    <row r="433" spans="1:19" ht="409.5" x14ac:dyDescent="0.2">
      <c r="A433" s="12" t="s">
        <v>2422</v>
      </c>
      <c r="B433" s="12" t="s">
        <v>2423</v>
      </c>
      <c r="C433" s="13" t="s">
        <v>2424</v>
      </c>
      <c r="D433" s="12" t="s">
        <v>2425</v>
      </c>
      <c r="E433" s="12" t="s">
        <v>2426</v>
      </c>
      <c r="F433" s="13" t="s">
        <v>26</v>
      </c>
      <c r="G433" s="12" t="s">
        <v>40</v>
      </c>
      <c r="H433" s="12" t="s">
        <v>1301</v>
      </c>
      <c r="I433" s="12" t="s">
        <v>1302</v>
      </c>
      <c r="J433" s="13" t="s">
        <v>1125</v>
      </c>
      <c r="K433" s="13" t="s">
        <v>1071</v>
      </c>
      <c r="L433" s="13"/>
      <c r="M433" s="14">
        <v>635610</v>
      </c>
      <c r="N433" s="14">
        <v>635610</v>
      </c>
      <c r="O433" s="14">
        <v>254244</v>
      </c>
      <c r="P433" s="15">
        <f t="shared" si="6"/>
        <v>0.4</v>
      </c>
      <c r="Q433" s="13" t="s">
        <v>32</v>
      </c>
      <c r="R433" s="12" t="s">
        <v>97</v>
      </c>
      <c r="S433" s="12" t="s">
        <v>46</v>
      </c>
    </row>
    <row r="434" spans="1:19" ht="105" x14ac:dyDescent="0.2">
      <c r="A434" s="12" t="s">
        <v>2427</v>
      </c>
      <c r="B434" s="12" t="s">
        <v>2428</v>
      </c>
      <c r="C434" s="13" t="s">
        <v>2429</v>
      </c>
      <c r="D434" s="12" t="s">
        <v>2430</v>
      </c>
      <c r="E434" s="12" t="s">
        <v>2431</v>
      </c>
      <c r="F434" s="13" t="s">
        <v>26</v>
      </c>
      <c r="G434" s="12" t="s">
        <v>1034</v>
      </c>
      <c r="H434" s="12" t="s">
        <v>1035</v>
      </c>
      <c r="I434" s="12" t="s">
        <v>1036</v>
      </c>
      <c r="J434" s="13" t="s">
        <v>1125</v>
      </c>
      <c r="K434" s="13" t="s">
        <v>167</v>
      </c>
      <c r="L434" s="13"/>
      <c r="M434" s="14">
        <v>1647666.91</v>
      </c>
      <c r="N434" s="14">
        <v>1647666.91</v>
      </c>
      <c r="O434" s="14">
        <v>1174562.68</v>
      </c>
      <c r="P434" s="15">
        <f t="shared" si="6"/>
        <v>0.71286415529216396</v>
      </c>
      <c r="Q434" s="13" t="s">
        <v>32</v>
      </c>
      <c r="R434" s="12" t="s">
        <v>45</v>
      </c>
      <c r="S434" s="12" t="s">
        <v>1038</v>
      </c>
    </row>
    <row r="435" spans="1:19" ht="105" x14ac:dyDescent="0.2">
      <c r="A435" s="12" t="s">
        <v>2432</v>
      </c>
      <c r="B435" s="12" t="s">
        <v>2433</v>
      </c>
      <c r="C435" s="13" t="s">
        <v>2434</v>
      </c>
      <c r="D435" s="12" t="s">
        <v>2435</v>
      </c>
      <c r="E435" s="12" t="s">
        <v>2436</v>
      </c>
      <c r="F435" s="13" t="s">
        <v>26</v>
      </c>
      <c r="G435" s="12" t="s">
        <v>40</v>
      </c>
      <c r="H435" s="12" t="s">
        <v>474</v>
      </c>
      <c r="I435" s="12" t="s">
        <v>494</v>
      </c>
      <c r="J435" s="13" t="s">
        <v>2437</v>
      </c>
      <c r="K435" s="13" t="s">
        <v>2438</v>
      </c>
      <c r="L435" s="13"/>
      <c r="M435" s="14">
        <v>7031712</v>
      </c>
      <c r="N435" s="14">
        <v>5986200.6600000001</v>
      </c>
      <c r="O435" s="14">
        <v>2394480.2599999998</v>
      </c>
      <c r="P435" s="15">
        <f t="shared" si="6"/>
        <v>0.39999999933179647</v>
      </c>
      <c r="Q435" s="13" t="s">
        <v>32</v>
      </c>
      <c r="R435" s="12" t="s">
        <v>97</v>
      </c>
      <c r="S435" s="12" t="s">
        <v>46</v>
      </c>
    </row>
    <row r="436" spans="1:19" ht="409.5" x14ac:dyDescent="0.2">
      <c r="A436" s="12" t="s">
        <v>2439</v>
      </c>
      <c r="B436" s="12" t="s">
        <v>2440</v>
      </c>
      <c r="C436" s="13" t="s">
        <v>2441</v>
      </c>
      <c r="D436" s="12" t="s">
        <v>2442</v>
      </c>
      <c r="E436" s="12" t="s">
        <v>2443</v>
      </c>
      <c r="F436" s="13" t="s">
        <v>26</v>
      </c>
      <c r="G436" s="12" t="s">
        <v>40</v>
      </c>
      <c r="H436" s="12" t="s">
        <v>1301</v>
      </c>
      <c r="I436" s="12" t="s">
        <v>1302</v>
      </c>
      <c r="J436" s="13" t="s">
        <v>2444</v>
      </c>
      <c r="K436" s="13" t="s">
        <v>2445</v>
      </c>
      <c r="L436" s="13"/>
      <c r="M436" s="14">
        <v>791791.25</v>
      </c>
      <c r="N436" s="14">
        <v>747891.25</v>
      </c>
      <c r="O436" s="14">
        <v>299156.5</v>
      </c>
      <c r="P436" s="15">
        <f t="shared" si="6"/>
        <v>0.4</v>
      </c>
      <c r="Q436" s="13" t="s">
        <v>32</v>
      </c>
      <c r="R436" s="12" t="s">
        <v>97</v>
      </c>
      <c r="S436" s="12" t="s">
        <v>46</v>
      </c>
    </row>
    <row r="437" spans="1:19" ht="409.5" x14ac:dyDescent="0.2">
      <c r="A437" s="12" t="s">
        <v>2446</v>
      </c>
      <c r="B437" s="12" t="s">
        <v>2447</v>
      </c>
      <c r="C437" s="13" t="s">
        <v>2448</v>
      </c>
      <c r="D437" s="12" t="s">
        <v>2449</v>
      </c>
      <c r="E437" s="12" t="s">
        <v>2450</v>
      </c>
      <c r="F437" s="13" t="s">
        <v>26</v>
      </c>
      <c r="G437" s="12" t="s">
        <v>40</v>
      </c>
      <c r="H437" s="12" t="s">
        <v>474</v>
      </c>
      <c r="I437" s="12" t="s">
        <v>1269</v>
      </c>
      <c r="J437" s="13" t="s">
        <v>2451</v>
      </c>
      <c r="K437" s="13" t="s">
        <v>2452</v>
      </c>
      <c r="L437" s="13"/>
      <c r="M437" s="14">
        <v>3227231.96</v>
      </c>
      <c r="N437" s="14">
        <v>3227231.96</v>
      </c>
      <c r="O437" s="14">
        <v>1290892.78</v>
      </c>
      <c r="P437" s="15">
        <f t="shared" si="6"/>
        <v>0.39999999876054776</v>
      </c>
      <c r="Q437" s="13" t="s">
        <v>32</v>
      </c>
      <c r="R437" s="12" t="s">
        <v>97</v>
      </c>
      <c r="S437" s="12" t="s">
        <v>46</v>
      </c>
    </row>
    <row r="438" spans="1:19" ht="409.5" x14ac:dyDescent="0.2">
      <c r="A438" s="12" t="s">
        <v>2453</v>
      </c>
      <c r="B438" s="12" t="s">
        <v>2454</v>
      </c>
      <c r="C438" s="13" t="s">
        <v>2455</v>
      </c>
      <c r="D438" s="12" t="s">
        <v>2456</v>
      </c>
      <c r="E438" s="12" t="s">
        <v>2457</v>
      </c>
      <c r="F438" s="13" t="s">
        <v>26</v>
      </c>
      <c r="G438" s="12" t="s">
        <v>40</v>
      </c>
      <c r="H438" s="12" t="s">
        <v>474</v>
      </c>
      <c r="I438" s="12" t="s">
        <v>1269</v>
      </c>
      <c r="J438" s="13" t="s">
        <v>2458</v>
      </c>
      <c r="K438" s="13" t="s">
        <v>2459</v>
      </c>
      <c r="L438" s="13"/>
      <c r="M438" s="14">
        <v>3508683.08</v>
      </c>
      <c r="N438" s="14">
        <v>3508683.08</v>
      </c>
      <c r="O438" s="14">
        <v>1403473.23</v>
      </c>
      <c r="P438" s="15">
        <f t="shared" si="6"/>
        <v>0.39999999942998554</v>
      </c>
      <c r="Q438" s="13" t="s">
        <v>32</v>
      </c>
      <c r="R438" s="12" t="s">
        <v>97</v>
      </c>
      <c r="S438" s="12" t="s">
        <v>46</v>
      </c>
    </row>
    <row r="439" spans="1:19" ht="60" x14ac:dyDescent="0.2">
      <c r="A439" s="12" t="s">
        <v>2460</v>
      </c>
      <c r="B439" s="12" t="s">
        <v>2461</v>
      </c>
      <c r="C439" s="13" t="s">
        <v>2462</v>
      </c>
      <c r="D439" s="12" t="s">
        <v>2463</v>
      </c>
      <c r="E439" s="12" t="s">
        <v>2464</v>
      </c>
      <c r="F439" s="13" t="s">
        <v>26</v>
      </c>
      <c r="G439" s="12" t="s">
        <v>40</v>
      </c>
      <c r="H439" s="12" t="s">
        <v>1301</v>
      </c>
      <c r="I439" s="12" t="s">
        <v>1302</v>
      </c>
      <c r="J439" s="13" t="s">
        <v>2465</v>
      </c>
      <c r="K439" s="13" t="s">
        <v>2466</v>
      </c>
      <c r="L439" s="13"/>
      <c r="M439" s="14">
        <v>341206.99</v>
      </c>
      <c r="N439" s="14">
        <v>331251.99</v>
      </c>
      <c r="O439" s="14">
        <v>132500.79999999999</v>
      </c>
      <c r="P439" s="15">
        <f t="shared" si="6"/>
        <v>0.40000001207539915</v>
      </c>
      <c r="Q439" s="13" t="s">
        <v>32</v>
      </c>
      <c r="R439" s="12" t="s">
        <v>97</v>
      </c>
      <c r="S439" s="12" t="s">
        <v>46</v>
      </c>
    </row>
    <row r="440" spans="1:19" ht="105" x14ac:dyDescent="0.2">
      <c r="A440" s="12" t="s">
        <v>2467</v>
      </c>
      <c r="B440" s="12" t="s">
        <v>2468</v>
      </c>
      <c r="C440" s="13" t="s">
        <v>2469</v>
      </c>
      <c r="D440" s="12" t="s">
        <v>2470</v>
      </c>
      <c r="E440" s="12" t="s">
        <v>2471</v>
      </c>
      <c r="F440" s="13" t="s">
        <v>26</v>
      </c>
      <c r="G440" s="12" t="s">
        <v>1034</v>
      </c>
      <c r="H440" s="12" t="s">
        <v>1035</v>
      </c>
      <c r="I440" s="12" t="s">
        <v>1111</v>
      </c>
      <c r="J440" s="13" t="s">
        <v>2465</v>
      </c>
      <c r="K440" s="13" t="s">
        <v>2466</v>
      </c>
      <c r="L440" s="13"/>
      <c r="M440" s="14">
        <v>1214226</v>
      </c>
      <c r="N440" s="14">
        <v>1214226</v>
      </c>
      <c r="O440" s="14">
        <v>834679.77</v>
      </c>
      <c r="P440" s="15">
        <f t="shared" si="6"/>
        <v>0.68741714474900062</v>
      </c>
      <c r="Q440" s="13" t="s">
        <v>32</v>
      </c>
      <c r="R440" s="12" t="s">
        <v>109</v>
      </c>
      <c r="S440" s="12" t="s">
        <v>1038</v>
      </c>
    </row>
    <row r="441" spans="1:19" ht="105" x14ac:dyDescent="0.2">
      <c r="A441" s="12" t="s">
        <v>2472</v>
      </c>
      <c r="B441" s="12" t="s">
        <v>2473</v>
      </c>
      <c r="C441" s="13" t="s">
        <v>2474</v>
      </c>
      <c r="D441" s="12" t="s">
        <v>2475</v>
      </c>
      <c r="E441" s="12" t="s">
        <v>2476</v>
      </c>
      <c r="F441" s="13" t="s">
        <v>26</v>
      </c>
      <c r="G441" s="12" t="s">
        <v>40</v>
      </c>
      <c r="H441" s="12" t="s">
        <v>474</v>
      </c>
      <c r="I441" s="12" t="s">
        <v>475</v>
      </c>
      <c r="J441" s="13" t="s">
        <v>2477</v>
      </c>
      <c r="K441" s="13" t="s">
        <v>2478</v>
      </c>
      <c r="L441" s="13"/>
      <c r="M441" s="14">
        <v>6288833.8600000003</v>
      </c>
      <c r="N441" s="14">
        <v>6279955.25</v>
      </c>
      <c r="O441" s="14">
        <v>2511982.1</v>
      </c>
      <c r="P441" s="15">
        <f t="shared" si="6"/>
        <v>0.4</v>
      </c>
      <c r="Q441" s="13" t="s">
        <v>32</v>
      </c>
      <c r="R441" s="12" t="s">
        <v>109</v>
      </c>
      <c r="S441" s="12" t="s">
        <v>46</v>
      </c>
    </row>
    <row r="442" spans="1:19" ht="405" x14ac:dyDescent="0.2">
      <c r="A442" s="12" t="s">
        <v>2479</v>
      </c>
      <c r="B442" s="12" t="s">
        <v>2417</v>
      </c>
      <c r="C442" s="13" t="s">
        <v>2418</v>
      </c>
      <c r="D442" s="12" t="s">
        <v>2480</v>
      </c>
      <c r="E442" s="12" t="s">
        <v>2481</v>
      </c>
      <c r="F442" s="13" t="s">
        <v>26</v>
      </c>
      <c r="G442" s="12" t="s">
        <v>40</v>
      </c>
      <c r="H442" s="12" t="s">
        <v>790</v>
      </c>
      <c r="I442" s="12" t="s">
        <v>791</v>
      </c>
      <c r="J442" s="13" t="s">
        <v>2465</v>
      </c>
      <c r="K442" s="13" t="s">
        <v>2466</v>
      </c>
      <c r="L442" s="13"/>
      <c r="M442" s="14">
        <v>372107.04</v>
      </c>
      <c r="N442" s="14">
        <v>372107.04</v>
      </c>
      <c r="O442" s="14">
        <v>186053.52</v>
      </c>
      <c r="P442" s="15">
        <f t="shared" si="6"/>
        <v>0.5</v>
      </c>
      <c r="Q442" s="13" t="s">
        <v>32</v>
      </c>
      <c r="R442" s="12" t="s">
        <v>97</v>
      </c>
      <c r="S442" s="12" t="s">
        <v>792</v>
      </c>
    </row>
    <row r="443" spans="1:19" ht="409.5" x14ac:dyDescent="0.2">
      <c r="A443" s="12" t="s">
        <v>2482</v>
      </c>
      <c r="B443" s="12" t="s">
        <v>2483</v>
      </c>
      <c r="C443" s="13" t="s">
        <v>2484</v>
      </c>
      <c r="D443" s="12" t="s">
        <v>2485</v>
      </c>
      <c r="E443" s="12" t="s">
        <v>2486</v>
      </c>
      <c r="F443" s="13" t="s">
        <v>26</v>
      </c>
      <c r="G443" s="12" t="s">
        <v>40</v>
      </c>
      <c r="H443" s="12" t="s">
        <v>790</v>
      </c>
      <c r="I443" s="12" t="s">
        <v>791</v>
      </c>
      <c r="J443" s="13" t="s">
        <v>2465</v>
      </c>
      <c r="K443" s="13" t="s">
        <v>2466</v>
      </c>
      <c r="L443" s="13"/>
      <c r="M443" s="14">
        <v>790150.5</v>
      </c>
      <c r="N443" s="14">
        <v>764200.5</v>
      </c>
      <c r="O443" s="14">
        <v>382100.25</v>
      </c>
      <c r="P443" s="15">
        <f t="shared" si="6"/>
        <v>0.5</v>
      </c>
      <c r="Q443" s="13" t="s">
        <v>32</v>
      </c>
      <c r="R443" s="12" t="s">
        <v>109</v>
      </c>
      <c r="S443" s="12" t="s">
        <v>792</v>
      </c>
    </row>
    <row r="444" spans="1:19" ht="409.5" x14ac:dyDescent="0.2">
      <c r="A444" s="12" t="s">
        <v>2487</v>
      </c>
      <c r="B444" s="12" t="s">
        <v>1917</v>
      </c>
      <c r="C444" s="13" t="s">
        <v>1918</v>
      </c>
      <c r="D444" s="12" t="s">
        <v>2488</v>
      </c>
      <c r="E444" s="12" t="s">
        <v>2489</v>
      </c>
      <c r="F444" s="13" t="s">
        <v>26</v>
      </c>
      <c r="G444" s="12" t="s">
        <v>40</v>
      </c>
      <c r="H444" s="12" t="s">
        <v>790</v>
      </c>
      <c r="I444" s="12" t="s">
        <v>791</v>
      </c>
      <c r="J444" s="13" t="s">
        <v>675</v>
      </c>
      <c r="K444" s="13" t="s">
        <v>1077</v>
      </c>
      <c r="L444" s="13"/>
      <c r="M444" s="14">
        <v>616876</v>
      </c>
      <c r="N444" s="14">
        <v>503875</v>
      </c>
      <c r="O444" s="14">
        <v>251937.5</v>
      </c>
      <c r="P444" s="15">
        <f t="shared" si="6"/>
        <v>0.5</v>
      </c>
      <c r="Q444" s="13" t="s">
        <v>32</v>
      </c>
      <c r="R444" s="12" t="s">
        <v>109</v>
      </c>
      <c r="S444" s="12" t="s">
        <v>792</v>
      </c>
    </row>
    <row r="445" spans="1:19" ht="105" x14ac:dyDescent="0.2">
      <c r="A445" s="12" t="s">
        <v>2490</v>
      </c>
      <c r="B445" s="12" t="s">
        <v>2491</v>
      </c>
      <c r="C445" s="13" t="s">
        <v>2492</v>
      </c>
      <c r="D445" s="12" t="s">
        <v>2493</v>
      </c>
      <c r="E445" s="12" t="s">
        <v>2494</v>
      </c>
      <c r="F445" s="13" t="s">
        <v>26</v>
      </c>
      <c r="G445" s="12" t="s">
        <v>40</v>
      </c>
      <c r="H445" s="12" t="s">
        <v>474</v>
      </c>
      <c r="I445" s="12" t="s">
        <v>494</v>
      </c>
      <c r="J445" s="13" t="s">
        <v>2495</v>
      </c>
      <c r="K445" s="13" t="s">
        <v>2496</v>
      </c>
      <c r="L445" s="13"/>
      <c r="M445" s="14">
        <v>12899987</v>
      </c>
      <c r="N445" s="14">
        <v>11748923.07</v>
      </c>
      <c r="O445" s="14">
        <v>4112123.07</v>
      </c>
      <c r="P445" s="15">
        <f t="shared" si="6"/>
        <v>0.34999999961698613</v>
      </c>
      <c r="Q445" s="13" t="s">
        <v>32</v>
      </c>
      <c r="R445" s="12" t="s">
        <v>97</v>
      </c>
      <c r="S445" s="12" t="s">
        <v>46</v>
      </c>
    </row>
    <row r="446" spans="1:19" ht="409.5" x14ac:dyDescent="0.2">
      <c r="A446" s="12" t="s">
        <v>2497</v>
      </c>
      <c r="B446" s="12" t="s">
        <v>2041</v>
      </c>
      <c r="C446" s="13" t="s">
        <v>2042</v>
      </c>
      <c r="D446" s="12" t="s">
        <v>2498</v>
      </c>
      <c r="E446" s="12" t="s">
        <v>2499</v>
      </c>
      <c r="F446" s="13" t="s">
        <v>26</v>
      </c>
      <c r="G446" s="12" t="s">
        <v>40</v>
      </c>
      <c r="H446" s="12" t="s">
        <v>790</v>
      </c>
      <c r="I446" s="12" t="s">
        <v>791</v>
      </c>
      <c r="J446" s="13" t="s">
        <v>66</v>
      </c>
      <c r="K446" s="13" t="s">
        <v>67</v>
      </c>
      <c r="L446" s="13"/>
      <c r="M446" s="14">
        <v>558825</v>
      </c>
      <c r="N446" s="14">
        <v>521825</v>
      </c>
      <c r="O446" s="14">
        <v>260912.5</v>
      </c>
      <c r="P446" s="15">
        <f t="shared" si="6"/>
        <v>0.5</v>
      </c>
      <c r="Q446" s="13" t="s">
        <v>32</v>
      </c>
      <c r="R446" s="12" t="s">
        <v>109</v>
      </c>
      <c r="S446" s="12" t="s">
        <v>792</v>
      </c>
    </row>
    <row r="447" spans="1:19" ht="210" x14ac:dyDescent="0.2">
      <c r="A447" s="12" t="s">
        <v>2500</v>
      </c>
      <c r="B447" s="12" t="s">
        <v>1441</v>
      </c>
      <c r="C447" s="13" t="s">
        <v>1442</v>
      </c>
      <c r="D447" s="12" t="s">
        <v>2501</v>
      </c>
      <c r="E447" s="12" t="s">
        <v>2502</v>
      </c>
      <c r="F447" s="13" t="s">
        <v>26</v>
      </c>
      <c r="G447" s="12" t="s">
        <v>40</v>
      </c>
      <c r="H447" s="12" t="s">
        <v>790</v>
      </c>
      <c r="I447" s="12" t="s">
        <v>791</v>
      </c>
      <c r="J447" s="13" t="s">
        <v>2503</v>
      </c>
      <c r="K447" s="13" t="s">
        <v>2504</v>
      </c>
      <c r="L447" s="13"/>
      <c r="M447" s="14">
        <v>344600.9</v>
      </c>
      <c r="N447" s="14">
        <v>331177.2</v>
      </c>
      <c r="O447" s="14">
        <v>165588.6</v>
      </c>
      <c r="P447" s="15">
        <f t="shared" si="6"/>
        <v>0.5</v>
      </c>
      <c r="Q447" s="13" t="s">
        <v>32</v>
      </c>
      <c r="R447" s="12" t="s">
        <v>97</v>
      </c>
      <c r="S447" s="12" t="s">
        <v>792</v>
      </c>
    </row>
    <row r="448" spans="1:19" ht="409.5" x14ac:dyDescent="0.2">
      <c r="A448" s="12" t="s">
        <v>2505</v>
      </c>
      <c r="B448" s="12" t="s">
        <v>1584</v>
      </c>
      <c r="C448" s="13" t="s">
        <v>1585</v>
      </c>
      <c r="D448" s="12" t="s">
        <v>2506</v>
      </c>
      <c r="E448" s="12" t="s">
        <v>2507</v>
      </c>
      <c r="F448" s="13" t="s">
        <v>26</v>
      </c>
      <c r="G448" s="12" t="s">
        <v>40</v>
      </c>
      <c r="H448" s="12" t="s">
        <v>790</v>
      </c>
      <c r="I448" s="12" t="s">
        <v>791</v>
      </c>
      <c r="J448" s="13" t="s">
        <v>1125</v>
      </c>
      <c r="K448" s="13" t="s">
        <v>1071</v>
      </c>
      <c r="L448" s="13"/>
      <c r="M448" s="14">
        <v>253195</v>
      </c>
      <c r="N448" s="14">
        <v>247195</v>
      </c>
      <c r="O448" s="14">
        <v>123597.5</v>
      </c>
      <c r="P448" s="15">
        <f t="shared" si="6"/>
        <v>0.5</v>
      </c>
      <c r="Q448" s="13" t="s">
        <v>32</v>
      </c>
      <c r="R448" s="12" t="s">
        <v>97</v>
      </c>
      <c r="S448" s="12" t="s">
        <v>792</v>
      </c>
    </row>
    <row r="449" spans="1:19" ht="60" x14ac:dyDescent="0.2">
      <c r="A449" s="12" t="s">
        <v>2508</v>
      </c>
      <c r="B449" s="12" t="s">
        <v>2509</v>
      </c>
      <c r="C449" s="13" t="s">
        <v>2510</v>
      </c>
      <c r="D449" s="12" t="s">
        <v>2511</v>
      </c>
      <c r="E449" s="12" t="s">
        <v>2512</v>
      </c>
      <c r="F449" s="13" t="s">
        <v>26</v>
      </c>
      <c r="G449" s="12" t="s">
        <v>40</v>
      </c>
      <c r="H449" s="12" t="s">
        <v>474</v>
      </c>
      <c r="I449" s="12" t="s">
        <v>475</v>
      </c>
      <c r="J449" s="13" t="s">
        <v>2513</v>
      </c>
      <c r="K449" s="13" t="s">
        <v>2514</v>
      </c>
      <c r="L449" s="13"/>
      <c r="M449" s="14">
        <v>17178500</v>
      </c>
      <c r="N449" s="14">
        <v>16221000</v>
      </c>
      <c r="O449" s="14">
        <v>6488400</v>
      </c>
      <c r="P449" s="15">
        <f t="shared" si="6"/>
        <v>0.4</v>
      </c>
      <c r="Q449" s="13" t="s">
        <v>32</v>
      </c>
      <c r="R449" s="12" t="s">
        <v>360</v>
      </c>
      <c r="S449" s="12" t="s">
        <v>46</v>
      </c>
    </row>
    <row r="450" spans="1:19" ht="105" x14ac:dyDescent="0.2">
      <c r="A450" s="12" t="s">
        <v>2515</v>
      </c>
      <c r="B450" s="12" t="s">
        <v>2516</v>
      </c>
      <c r="C450" s="13" t="s">
        <v>2517</v>
      </c>
      <c r="D450" s="12" t="s">
        <v>2518</v>
      </c>
      <c r="E450" s="12" t="s">
        <v>2519</v>
      </c>
      <c r="F450" s="13" t="s">
        <v>26</v>
      </c>
      <c r="G450" s="12" t="s">
        <v>1034</v>
      </c>
      <c r="H450" s="12" t="s">
        <v>1035</v>
      </c>
      <c r="I450" s="12" t="s">
        <v>1036</v>
      </c>
      <c r="J450" s="13" t="s">
        <v>483</v>
      </c>
      <c r="K450" s="13" t="s">
        <v>1063</v>
      </c>
      <c r="L450" s="13"/>
      <c r="M450" s="14">
        <v>1289401.75</v>
      </c>
      <c r="N450" s="14">
        <v>1289401.75</v>
      </c>
      <c r="O450" s="14">
        <v>1042584.35</v>
      </c>
      <c r="P450" s="15">
        <f t="shared" si="6"/>
        <v>0.80857990924861078</v>
      </c>
      <c r="Q450" s="13" t="s">
        <v>32</v>
      </c>
      <c r="R450" s="12" t="s">
        <v>84</v>
      </c>
      <c r="S450" s="12" t="s">
        <v>1038</v>
      </c>
    </row>
    <row r="451" spans="1:19" ht="409.5" x14ac:dyDescent="0.2">
      <c r="A451" s="12" t="s">
        <v>2520</v>
      </c>
      <c r="B451" s="12" t="s">
        <v>2521</v>
      </c>
      <c r="C451" s="13" t="s">
        <v>2522</v>
      </c>
      <c r="D451" s="12" t="s">
        <v>2523</v>
      </c>
      <c r="E451" s="12" t="s">
        <v>2524</v>
      </c>
      <c r="F451" s="13" t="s">
        <v>26</v>
      </c>
      <c r="G451" s="12" t="s">
        <v>40</v>
      </c>
      <c r="H451" s="12" t="s">
        <v>790</v>
      </c>
      <c r="I451" s="12" t="s">
        <v>791</v>
      </c>
      <c r="J451" s="13" t="s">
        <v>585</v>
      </c>
      <c r="K451" s="13" t="s">
        <v>646</v>
      </c>
      <c r="L451" s="13"/>
      <c r="M451" s="14">
        <v>445312.33</v>
      </c>
      <c r="N451" s="14">
        <v>425962.33</v>
      </c>
      <c r="O451" s="14">
        <v>212981.17</v>
      </c>
      <c r="P451" s="15">
        <f t="shared" si="6"/>
        <v>0.50000001173812714</v>
      </c>
      <c r="Q451" s="13" t="s">
        <v>32</v>
      </c>
      <c r="R451" s="12" t="s">
        <v>97</v>
      </c>
      <c r="S451" s="12" t="s">
        <v>792</v>
      </c>
    </row>
    <row r="452" spans="1:19" ht="225" x14ac:dyDescent="0.2">
      <c r="A452" s="12" t="s">
        <v>2525</v>
      </c>
      <c r="B452" s="12" t="s">
        <v>2526</v>
      </c>
      <c r="C452" s="13" t="s">
        <v>2527</v>
      </c>
      <c r="D452" s="12" t="s">
        <v>2528</v>
      </c>
      <c r="E452" s="12" t="s">
        <v>2529</v>
      </c>
      <c r="F452" s="13" t="s">
        <v>26</v>
      </c>
      <c r="G452" s="12" t="s">
        <v>40</v>
      </c>
      <c r="H452" s="12" t="s">
        <v>790</v>
      </c>
      <c r="I452" s="12" t="s">
        <v>791</v>
      </c>
      <c r="J452" s="13" t="s">
        <v>2530</v>
      </c>
      <c r="K452" s="13" t="s">
        <v>2531</v>
      </c>
      <c r="L452" s="13"/>
      <c r="M452" s="14">
        <v>389881.58</v>
      </c>
      <c r="N452" s="14">
        <v>385591.58</v>
      </c>
      <c r="O452" s="14">
        <v>192795.79</v>
      </c>
      <c r="P452" s="15">
        <f t="shared" si="6"/>
        <v>0.5</v>
      </c>
      <c r="Q452" s="13" t="s">
        <v>32</v>
      </c>
      <c r="R452" s="12" t="s">
        <v>109</v>
      </c>
      <c r="S452" s="12" t="s">
        <v>792</v>
      </c>
    </row>
    <row r="453" spans="1:19" ht="409.5" x14ac:dyDescent="0.2">
      <c r="A453" s="12" t="s">
        <v>2532</v>
      </c>
      <c r="B453" s="12" t="s">
        <v>2533</v>
      </c>
      <c r="C453" s="13" t="s">
        <v>2534</v>
      </c>
      <c r="D453" s="12" t="s">
        <v>2535</v>
      </c>
      <c r="E453" s="12" t="s">
        <v>2536</v>
      </c>
      <c r="F453" s="13" t="s">
        <v>26</v>
      </c>
      <c r="G453" s="12" t="s">
        <v>40</v>
      </c>
      <c r="H453" s="12" t="s">
        <v>790</v>
      </c>
      <c r="I453" s="12" t="s">
        <v>791</v>
      </c>
      <c r="J453" s="13" t="s">
        <v>2465</v>
      </c>
      <c r="K453" s="13" t="s">
        <v>2466</v>
      </c>
      <c r="L453" s="13"/>
      <c r="M453" s="14">
        <v>364645</v>
      </c>
      <c r="N453" s="14">
        <v>337340.78</v>
      </c>
      <c r="O453" s="14">
        <v>168670.39</v>
      </c>
      <c r="P453" s="15">
        <f t="shared" si="6"/>
        <v>0.5</v>
      </c>
      <c r="Q453" s="13" t="s">
        <v>32</v>
      </c>
      <c r="R453" s="12" t="s">
        <v>109</v>
      </c>
      <c r="S453" s="12" t="s">
        <v>792</v>
      </c>
    </row>
    <row r="454" spans="1:19" ht="105" x14ac:dyDescent="0.2">
      <c r="A454" s="12" t="s">
        <v>2537</v>
      </c>
      <c r="B454" s="12" t="s">
        <v>2538</v>
      </c>
      <c r="C454" s="13" t="s">
        <v>2539</v>
      </c>
      <c r="D454" s="12" t="s">
        <v>2540</v>
      </c>
      <c r="E454" s="12" t="s">
        <v>2541</v>
      </c>
      <c r="F454" s="13" t="s">
        <v>26</v>
      </c>
      <c r="G454" s="12" t="s">
        <v>40</v>
      </c>
      <c r="H454" s="12" t="s">
        <v>474</v>
      </c>
      <c r="I454" s="12" t="s">
        <v>475</v>
      </c>
      <c r="J454" s="13" t="s">
        <v>2542</v>
      </c>
      <c r="K454" s="13" t="s">
        <v>2543</v>
      </c>
      <c r="L454" s="13"/>
      <c r="M454" s="14">
        <v>11895656.65</v>
      </c>
      <c r="N454" s="14">
        <v>10882236.800000001</v>
      </c>
      <c r="O454" s="14">
        <v>4352894.72</v>
      </c>
      <c r="P454" s="15">
        <f t="shared" si="6"/>
        <v>0.39999999999999997</v>
      </c>
      <c r="Q454" s="13" t="s">
        <v>32</v>
      </c>
      <c r="R454" s="12" t="s">
        <v>97</v>
      </c>
      <c r="S454" s="12" t="s">
        <v>46</v>
      </c>
    </row>
    <row r="455" spans="1:19" ht="390" x14ac:dyDescent="0.2">
      <c r="A455" s="12" t="s">
        <v>2544</v>
      </c>
      <c r="B455" s="12" t="s">
        <v>2545</v>
      </c>
      <c r="C455" s="13" t="s">
        <v>2546</v>
      </c>
      <c r="D455" s="12" t="s">
        <v>2547</v>
      </c>
      <c r="E455" s="12" t="s">
        <v>2548</v>
      </c>
      <c r="F455" s="13" t="s">
        <v>26</v>
      </c>
      <c r="G455" s="12" t="s">
        <v>40</v>
      </c>
      <c r="H455" s="12" t="s">
        <v>790</v>
      </c>
      <c r="I455" s="12" t="s">
        <v>791</v>
      </c>
      <c r="J455" s="13" t="s">
        <v>66</v>
      </c>
      <c r="K455" s="13" t="s">
        <v>67</v>
      </c>
      <c r="L455" s="13"/>
      <c r="M455" s="14">
        <v>757600</v>
      </c>
      <c r="N455" s="14">
        <v>712600</v>
      </c>
      <c r="O455" s="14">
        <v>356300</v>
      </c>
      <c r="P455" s="15">
        <f t="shared" si="6"/>
        <v>0.5</v>
      </c>
      <c r="Q455" s="13" t="s">
        <v>32</v>
      </c>
      <c r="R455" s="12" t="s">
        <v>109</v>
      </c>
      <c r="S455" s="12" t="s">
        <v>792</v>
      </c>
    </row>
    <row r="456" spans="1:19" ht="409.5" x14ac:dyDescent="0.2">
      <c r="A456" s="12" t="s">
        <v>2549</v>
      </c>
      <c r="B456" s="12" t="s">
        <v>2550</v>
      </c>
      <c r="C456" s="13" t="s">
        <v>2551</v>
      </c>
      <c r="D456" s="12" t="s">
        <v>2552</v>
      </c>
      <c r="E456" s="12" t="s">
        <v>2553</v>
      </c>
      <c r="F456" s="13" t="s">
        <v>26</v>
      </c>
      <c r="G456" s="12" t="s">
        <v>40</v>
      </c>
      <c r="H456" s="12" t="s">
        <v>790</v>
      </c>
      <c r="I456" s="12" t="s">
        <v>791</v>
      </c>
      <c r="J456" s="13" t="s">
        <v>2465</v>
      </c>
      <c r="K456" s="13" t="s">
        <v>2466</v>
      </c>
      <c r="L456" s="13"/>
      <c r="M456" s="14">
        <v>1385205.3</v>
      </c>
      <c r="N456" s="14">
        <v>1166191.32</v>
      </c>
      <c r="O456" s="14">
        <v>583095.66</v>
      </c>
      <c r="P456" s="15">
        <f t="shared" ref="P456:P519" si="7">IFERROR(O456/N456,"")</f>
        <v>0.5</v>
      </c>
      <c r="Q456" s="13" t="s">
        <v>32</v>
      </c>
      <c r="R456" s="12" t="s">
        <v>109</v>
      </c>
      <c r="S456" s="12" t="s">
        <v>792</v>
      </c>
    </row>
    <row r="457" spans="1:19" ht="409.5" x14ac:dyDescent="0.2">
      <c r="A457" s="12" t="s">
        <v>2554</v>
      </c>
      <c r="B457" s="12" t="s">
        <v>2555</v>
      </c>
      <c r="C457" s="13" t="s">
        <v>2556</v>
      </c>
      <c r="D457" s="12" t="s">
        <v>2557</v>
      </c>
      <c r="E457" s="12" t="s">
        <v>2558</v>
      </c>
      <c r="F457" s="13" t="s">
        <v>26</v>
      </c>
      <c r="G457" s="12" t="s">
        <v>40</v>
      </c>
      <c r="H457" s="12" t="s">
        <v>790</v>
      </c>
      <c r="I457" s="12" t="s">
        <v>791</v>
      </c>
      <c r="J457" s="13" t="s">
        <v>2465</v>
      </c>
      <c r="K457" s="13" t="s">
        <v>2559</v>
      </c>
      <c r="L457" s="13"/>
      <c r="M457" s="14">
        <v>799605.63</v>
      </c>
      <c r="N457" s="14">
        <v>629073.14</v>
      </c>
      <c r="O457" s="14">
        <v>314536.57</v>
      </c>
      <c r="P457" s="15">
        <f t="shared" si="7"/>
        <v>0.5</v>
      </c>
      <c r="Q457" s="13" t="s">
        <v>32</v>
      </c>
      <c r="R457" s="12" t="s">
        <v>97</v>
      </c>
      <c r="S457" s="12" t="s">
        <v>792</v>
      </c>
    </row>
    <row r="458" spans="1:19" ht="300" x14ac:dyDescent="0.2">
      <c r="A458" s="12" t="s">
        <v>2560</v>
      </c>
      <c r="B458" s="12" t="s">
        <v>2561</v>
      </c>
      <c r="C458" s="13" t="s">
        <v>2562</v>
      </c>
      <c r="D458" s="12" t="s">
        <v>2563</v>
      </c>
      <c r="E458" s="12" t="s">
        <v>2564</v>
      </c>
      <c r="F458" s="13" t="s">
        <v>26</v>
      </c>
      <c r="G458" s="12" t="s">
        <v>40</v>
      </c>
      <c r="H458" s="12" t="s">
        <v>790</v>
      </c>
      <c r="I458" s="12" t="s">
        <v>791</v>
      </c>
      <c r="J458" s="13" t="s">
        <v>2465</v>
      </c>
      <c r="K458" s="13" t="s">
        <v>2466</v>
      </c>
      <c r="L458" s="13"/>
      <c r="M458" s="14">
        <v>441425.17</v>
      </c>
      <c r="N458" s="14">
        <v>440045.17</v>
      </c>
      <c r="O458" s="14">
        <v>220022.59</v>
      </c>
      <c r="P458" s="15">
        <f t="shared" si="7"/>
        <v>0.50000001136246996</v>
      </c>
      <c r="Q458" s="13" t="s">
        <v>32</v>
      </c>
      <c r="R458" s="12" t="s">
        <v>109</v>
      </c>
      <c r="S458" s="12" t="s">
        <v>792</v>
      </c>
    </row>
    <row r="459" spans="1:19" ht="300" x14ac:dyDescent="0.2">
      <c r="A459" s="12" t="s">
        <v>2565</v>
      </c>
      <c r="B459" s="12" t="s">
        <v>2566</v>
      </c>
      <c r="C459" s="13" t="s">
        <v>2567</v>
      </c>
      <c r="D459" s="12" t="s">
        <v>2568</v>
      </c>
      <c r="E459" s="12" t="s">
        <v>2569</v>
      </c>
      <c r="F459" s="13" t="s">
        <v>26</v>
      </c>
      <c r="G459" s="12" t="s">
        <v>40</v>
      </c>
      <c r="H459" s="12" t="s">
        <v>790</v>
      </c>
      <c r="I459" s="12" t="s">
        <v>791</v>
      </c>
      <c r="J459" s="13" t="s">
        <v>166</v>
      </c>
      <c r="K459" s="13" t="s">
        <v>167</v>
      </c>
      <c r="L459" s="13"/>
      <c r="M459" s="14">
        <v>393952</v>
      </c>
      <c r="N459" s="14">
        <v>393952</v>
      </c>
      <c r="O459" s="14">
        <v>196976</v>
      </c>
      <c r="P459" s="15">
        <f t="shared" si="7"/>
        <v>0.5</v>
      </c>
      <c r="Q459" s="13" t="s">
        <v>32</v>
      </c>
      <c r="R459" s="12" t="s">
        <v>360</v>
      </c>
      <c r="S459" s="12" t="s">
        <v>792</v>
      </c>
    </row>
    <row r="460" spans="1:19" ht="405" x14ac:dyDescent="0.2">
      <c r="A460" s="12" t="s">
        <v>2570</v>
      </c>
      <c r="B460" s="12" t="s">
        <v>2571</v>
      </c>
      <c r="C460" s="13" t="s">
        <v>2572</v>
      </c>
      <c r="D460" s="12" t="s">
        <v>2573</v>
      </c>
      <c r="E460" s="12" t="s">
        <v>2574</v>
      </c>
      <c r="F460" s="13" t="s">
        <v>26</v>
      </c>
      <c r="G460" s="12" t="s">
        <v>40</v>
      </c>
      <c r="H460" s="12" t="s">
        <v>790</v>
      </c>
      <c r="I460" s="12" t="s">
        <v>791</v>
      </c>
      <c r="J460" s="13" t="s">
        <v>2575</v>
      </c>
      <c r="K460" s="13" t="s">
        <v>2576</v>
      </c>
      <c r="L460" s="13"/>
      <c r="M460" s="14">
        <v>340433.17</v>
      </c>
      <c r="N460" s="14">
        <v>340433.17</v>
      </c>
      <c r="O460" s="14">
        <v>170216.59</v>
      </c>
      <c r="P460" s="15">
        <f t="shared" si="7"/>
        <v>0.50000001468717048</v>
      </c>
      <c r="Q460" s="13" t="s">
        <v>32</v>
      </c>
      <c r="R460" s="12" t="s">
        <v>97</v>
      </c>
      <c r="S460" s="12" t="s">
        <v>792</v>
      </c>
    </row>
    <row r="461" spans="1:19" ht="409.5" x14ac:dyDescent="0.2">
      <c r="A461" s="12" t="s">
        <v>2577</v>
      </c>
      <c r="B461" s="12" t="s">
        <v>1870</v>
      </c>
      <c r="C461" s="13" t="s">
        <v>1871</v>
      </c>
      <c r="D461" s="12" t="s">
        <v>2578</v>
      </c>
      <c r="E461" s="12" t="s">
        <v>2579</v>
      </c>
      <c r="F461" s="13" t="s">
        <v>26</v>
      </c>
      <c r="G461" s="12" t="s">
        <v>40</v>
      </c>
      <c r="H461" s="12" t="s">
        <v>790</v>
      </c>
      <c r="I461" s="12" t="s">
        <v>791</v>
      </c>
      <c r="J461" s="13" t="s">
        <v>2465</v>
      </c>
      <c r="K461" s="13" t="s">
        <v>2466</v>
      </c>
      <c r="L461" s="13"/>
      <c r="M461" s="14">
        <v>653450</v>
      </c>
      <c r="N461" s="14">
        <v>618450</v>
      </c>
      <c r="O461" s="14">
        <v>309225</v>
      </c>
      <c r="P461" s="15">
        <f t="shared" si="7"/>
        <v>0.5</v>
      </c>
      <c r="Q461" s="13" t="s">
        <v>32</v>
      </c>
      <c r="R461" s="12" t="s">
        <v>109</v>
      </c>
      <c r="S461" s="12" t="s">
        <v>792</v>
      </c>
    </row>
    <row r="462" spans="1:19" ht="390" x14ac:dyDescent="0.2">
      <c r="A462" s="12" t="s">
        <v>2580</v>
      </c>
      <c r="B462" s="12" t="s">
        <v>2447</v>
      </c>
      <c r="C462" s="13" t="s">
        <v>2448</v>
      </c>
      <c r="D462" s="12" t="s">
        <v>2581</v>
      </c>
      <c r="E462" s="12" t="s">
        <v>2582</v>
      </c>
      <c r="F462" s="13" t="s">
        <v>26</v>
      </c>
      <c r="G462" s="12" t="s">
        <v>40</v>
      </c>
      <c r="H462" s="12" t="s">
        <v>790</v>
      </c>
      <c r="I462" s="12" t="s">
        <v>791</v>
      </c>
      <c r="J462" s="13" t="s">
        <v>2530</v>
      </c>
      <c r="K462" s="13" t="s">
        <v>2531</v>
      </c>
      <c r="L462" s="13"/>
      <c r="M462" s="14">
        <v>354933.06</v>
      </c>
      <c r="N462" s="14">
        <v>344939.46</v>
      </c>
      <c r="O462" s="14">
        <v>172469.73</v>
      </c>
      <c r="P462" s="15">
        <f t="shared" si="7"/>
        <v>0.5</v>
      </c>
      <c r="Q462" s="13" t="s">
        <v>32</v>
      </c>
      <c r="R462" s="12" t="s">
        <v>97</v>
      </c>
      <c r="S462" s="12" t="s">
        <v>792</v>
      </c>
    </row>
    <row r="463" spans="1:19" ht="409.5" x14ac:dyDescent="0.2">
      <c r="A463" s="12" t="s">
        <v>2583</v>
      </c>
      <c r="B463" s="12" t="s">
        <v>2584</v>
      </c>
      <c r="C463" s="13" t="s">
        <v>2585</v>
      </c>
      <c r="D463" s="12" t="s">
        <v>2586</v>
      </c>
      <c r="E463" s="12" t="s">
        <v>2587</v>
      </c>
      <c r="F463" s="13" t="s">
        <v>26</v>
      </c>
      <c r="G463" s="12" t="s">
        <v>40</v>
      </c>
      <c r="H463" s="12" t="s">
        <v>790</v>
      </c>
      <c r="I463" s="12" t="s">
        <v>791</v>
      </c>
      <c r="J463" s="13" t="s">
        <v>2588</v>
      </c>
      <c r="K463" s="13" t="s">
        <v>2589</v>
      </c>
      <c r="L463" s="13"/>
      <c r="M463" s="14">
        <v>390915</v>
      </c>
      <c r="N463" s="14">
        <v>363915</v>
      </c>
      <c r="O463" s="14">
        <v>181957.5</v>
      </c>
      <c r="P463" s="15">
        <f t="shared" si="7"/>
        <v>0.5</v>
      </c>
      <c r="Q463" s="13" t="s">
        <v>32</v>
      </c>
      <c r="R463" s="12" t="s">
        <v>109</v>
      </c>
      <c r="S463" s="12" t="s">
        <v>792</v>
      </c>
    </row>
    <row r="464" spans="1:19" ht="195" x14ac:dyDescent="0.2">
      <c r="A464" s="12" t="s">
        <v>2590</v>
      </c>
      <c r="B464" s="12" t="s">
        <v>2591</v>
      </c>
      <c r="C464" s="13" t="s">
        <v>2592</v>
      </c>
      <c r="D464" s="12" t="s">
        <v>2593</v>
      </c>
      <c r="E464" s="12" t="s">
        <v>2594</v>
      </c>
      <c r="F464" s="13" t="s">
        <v>26</v>
      </c>
      <c r="G464" s="12" t="s">
        <v>40</v>
      </c>
      <c r="H464" s="12" t="s">
        <v>790</v>
      </c>
      <c r="I464" s="12" t="s">
        <v>791</v>
      </c>
      <c r="J464" s="13" t="s">
        <v>1125</v>
      </c>
      <c r="K464" s="13" t="s">
        <v>1071</v>
      </c>
      <c r="L464" s="13"/>
      <c r="M464" s="14">
        <v>301928</v>
      </c>
      <c r="N464" s="14">
        <v>294928</v>
      </c>
      <c r="O464" s="14">
        <v>147464</v>
      </c>
      <c r="P464" s="15">
        <f t="shared" si="7"/>
        <v>0.5</v>
      </c>
      <c r="Q464" s="13" t="s">
        <v>32</v>
      </c>
      <c r="R464" s="12" t="s">
        <v>109</v>
      </c>
      <c r="S464" s="12" t="s">
        <v>792</v>
      </c>
    </row>
    <row r="465" spans="1:19" ht="409.5" x14ac:dyDescent="0.2">
      <c r="A465" s="12" t="s">
        <v>2595</v>
      </c>
      <c r="B465" s="12" t="s">
        <v>2596</v>
      </c>
      <c r="C465" s="13" t="s">
        <v>2597</v>
      </c>
      <c r="D465" s="12" t="s">
        <v>2598</v>
      </c>
      <c r="E465" s="12" t="s">
        <v>2599</v>
      </c>
      <c r="F465" s="13" t="s">
        <v>26</v>
      </c>
      <c r="G465" s="12" t="s">
        <v>40</v>
      </c>
      <c r="H465" s="12" t="s">
        <v>790</v>
      </c>
      <c r="I465" s="12" t="s">
        <v>791</v>
      </c>
      <c r="J465" s="13" t="s">
        <v>2530</v>
      </c>
      <c r="K465" s="13" t="s">
        <v>2531</v>
      </c>
      <c r="L465" s="13"/>
      <c r="M465" s="14">
        <v>500425</v>
      </c>
      <c r="N465" s="14">
        <v>500425</v>
      </c>
      <c r="O465" s="14">
        <v>250212.5</v>
      </c>
      <c r="P465" s="15">
        <f t="shared" si="7"/>
        <v>0.5</v>
      </c>
      <c r="Q465" s="13" t="s">
        <v>32</v>
      </c>
      <c r="R465" s="12" t="s">
        <v>97</v>
      </c>
      <c r="S465" s="12" t="s">
        <v>792</v>
      </c>
    </row>
    <row r="466" spans="1:19" ht="409.5" x14ac:dyDescent="0.2">
      <c r="A466" s="12" t="s">
        <v>2600</v>
      </c>
      <c r="B466" s="12" t="s">
        <v>2601</v>
      </c>
      <c r="C466" s="13" t="s">
        <v>2602</v>
      </c>
      <c r="D466" s="12" t="s">
        <v>2603</v>
      </c>
      <c r="E466" s="12" t="s">
        <v>2604</v>
      </c>
      <c r="F466" s="13" t="s">
        <v>26</v>
      </c>
      <c r="G466" s="12" t="s">
        <v>40</v>
      </c>
      <c r="H466" s="12" t="s">
        <v>790</v>
      </c>
      <c r="I466" s="12" t="s">
        <v>791</v>
      </c>
      <c r="J466" s="13" t="s">
        <v>1125</v>
      </c>
      <c r="K466" s="13" t="s">
        <v>1071</v>
      </c>
      <c r="L466" s="13"/>
      <c r="M466" s="14">
        <v>563718.13</v>
      </c>
      <c r="N466" s="14">
        <v>422326.13</v>
      </c>
      <c r="O466" s="14">
        <v>211163.07</v>
      </c>
      <c r="P466" s="15">
        <f t="shared" si="7"/>
        <v>0.50000001183919163</v>
      </c>
      <c r="Q466" s="13" t="s">
        <v>32</v>
      </c>
      <c r="R466" s="12" t="s">
        <v>97</v>
      </c>
      <c r="S466" s="12" t="s">
        <v>792</v>
      </c>
    </row>
    <row r="467" spans="1:19" ht="409.5" x14ac:dyDescent="0.2">
      <c r="A467" s="12" t="s">
        <v>2605</v>
      </c>
      <c r="B467" s="12" t="s">
        <v>2606</v>
      </c>
      <c r="C467" s="13" t="s">
        <v>2607</v>
      </c>
      <c r="D467" s="12" t="s">
        <v>2608</v>
      </c>
      <c r="E467" s="12" t="s">
        <v>2609</v>
      </c>
      <c r="F467" s="13" t="s">
        <v>26</v>
      </c>
      <c r="G467" s="12" t="s">
        <v>40</v>
      </c>
      <c r="H467" s="12" t="s">
        <v>790</v>
      </c>
      <c r="I467" s="12" t="s">
        <v>791</v>
      </c>
      <c r="J467" s="13" t="s">
        <v>639</v>
      </c>
      <c r="K467" s="13" t="s">
        <v>2610</v>
      </c>
      <c r="L467" s="13"/>
      <c r="M467" s="14">
        <v>426425</v>
      </c>
      <c r="N467" s="14">
        <v>316925</v>
      </c>
      <c r="O467" s="14">
        <v>158462.5</v>
      </c>
      <c r="P467" s="15">
        <f t="shared" si="7"/>
        <v>0.5</v>
      </c>
      <c r="Q467" s="13" t="s">
        <v>32</v>
      </c>
      <c r="R467" s="12" t="s">
        <v>109</v>
      </c>
      <c r="S467" s="12" t="s">
        <v>792</v>
      </c>
    </row>
    <row r="468" spans="1:19" ht="225" x14ac:dyDescent="0.2">
      <c r="A468" s="12" t="s">
        <v>2611</v>
      </c>
      <c r="B468" s="12" t="s">
        <v>1259</v>
      </c>
      <c r="C468" s="13" t="s">
        <v>1260</v>
      </c>
      <c r="D468" s="12" t="s">
        <v>2612</v>
      </c>
      <c r="E468" s="12" t="s">
        <v>2613</v>
      </c>
      <c r="F468" s="13" t="s">
        <v>26</v>
      </c>
      <c r="G468" s="12" t="s">
        <v>40</v>
      </c>
      <c r="H468" s="12" t="s">
        <v>790</v>
      </c>
      <c r="I468" s="12" t="s">
        <v>791</v>
      </c>
      <c r="J468" s="13" t="s">
        <v>2465</v>
      </c>
      <c r="K468" s="13" t="s">
        <v>2466</v>
      </c>
      <c r="L468" s="13"/>
      <c r="M468" s="14">
        <v>601728.68000000005</v>
      </c>
      <c r="N468" s="14">
        <v>594948.68000000005</v>
      </c>
      <c r="O468" s="14">
        <v>297474.34000000003</v>
      </c>
      <c r="P468" s="15">
        <f t="shared" si="7"/>
        <v>0.5</v>
      </c>
      <c r="Q468" s="13" t="s">
        <v>32</v>
      </c>
      <c r="R468" s="12" t="s">
        <v>109</v>
      </c>
      <c r="S468" s="12" t="s">
        <v>792</v>
      </c>
    </row>
    <row r="469" spans="1:19" ht="409.5" x14ac:dyDescent="0.2">
      <c r="A469" s="12" t="s">
        <v>2614</v>
      </c>
      <c r="B469" s="12" t="s">
        <v>2615</v>
      </c>
      <c r="C469" s="13" t="s">
        <v>2616</v>
      </c>
      <c r="D469" s="12" t="s">
        <v>2617</v>
      </c>
      <c r="E469" s="12" t="s">
        <v>2618</v>
      </c>
      <c r="F469" s="13" t="s">
        <v>26</v>
      </c>
      <c r="G469" s="12" t="s">
        <v>40</v>
      </c>
      <c r="H469" s="12" t="s">
        <v>1301</v>
      </c>
      <c r="I469" s="12" t="s">
        <v>1302</v>
      </c>
      <c r="J469" s="13" t="s">
        <v>2465</v>
      </c>
      <c r="K469" s="13" t="s">
        <v>2466</v>
      </c>
      <c r="L469" s="13"/>
      <c r="M469" s="14">
        <v>233685</v>
      </c>
      <c r="N469" s="14">
        <v>233685</v>
      </c>
      <c r="O469" s="14">
        <v>93474</v>
      </c>
      <c r="P469" s="15">
        <f t="shared" si="7"/>
        <v>0.4</v>
      </c>
      <c r="Q469" s="13" t="s">
        <v>32</v>
      </c>
      <c r="R469" s="12" t="s">
        <v>97</v>
      </c>
      <c r="S469" s="12" t="s">
        <v>46</v>
      </c>
    </row>
    <row r="470" spans="1:19" ht="409.5" x14ac:dyDescent="0.2">
      <c r="A470" s="12" t="s">
        <v>2619</v>
      </c>
      <c r="B470" s="12" t="s">
        <v>2620</v>
      </c>
      <c r="C470" s="13" t="s">
        <v>2621</v>
      </c>
      <c r="D470" s="12" t="s">
        <v>2622</v>
      </c>
      <c r="E470" s="12" t="s">
        <v>2623</v>
      </c>
      <c r="F470" s="13" t="s">
        <v>26</v>
      </c>
      <c r="G470" s="12" t="s">
        <v>40</v>
      </c>
      <c r="H470" s="12" t="s">
        <v>790</v>
      </c>
      <c r="I470" s="12" t="s">
        <v>791</v>
      </c>
      <c r="J470" s="13" t="s">
        <v>1125</v>
      </c>
      <c r="K470" s="13" t="s">
        <v>1071</v>
      </c>
      <c r="L470" s="13"/>
      <c r="M470" s="14">
        <v>450621.17</v>
      </c>
      <c r="N470" s="14">
        <v>299140.05</v>
      </c>
      <c r="O470" s="14">
        <v>149570.03</v>
      </c>
      <c r="P470" s="15">
        <f t="shared" si="7"/>
        <v>0.50000001671457905</v>
      </c>
      <c r="Q470" s="13" t="s">
        <v>32</v>
      </c>
      <c r="R470" s="12" t="s">
        <v>109</v>
      </c>
      <c r="S470" s="12" t="s">
        <v>792</v>
      </c>
    </row>
    <row r="471" spans="1:19" ht="330" x14ac:dyDescent="0.2">
      <c r="A471" s="12" t="s">
        <v>2624</v>
      </c>
      <c r="B471" s="12" t="s">
        <v>2625</v>
      </c>
      <c r="C471" s="13" t="s">
        <v>2626</v>
      </c>
      <c r="D471" s="12" t="s">
        <v>2627</v>
      </c>
      <c r="E471" s="12" t="s">
        <v>2628</v>
      </c>
      <c r="F471" s="13" t="s">
        <v>26</v>
      </c>
      <c r="G471" s="12" t="s">
        <v>40</v>
      </c>
      <c r="H471" s="12" t="s">
        <v>790</v>
      </c>
      <c r="I471" s="12" t="s">
        <v>791</v>
      </c>
      <c r="J471" s="13" t="s">
        <v>851</v>
      </c>
      <c r="K471" s="13" t="s">
        <v>852</v>
      </c>
      <c r="L471" s="13"/>
      <c r="M471" s="14">
        <v>599925</v>
      </c>
      <c r="N471" s="14">
        <v>546425</v>
      </c>
      <c r="O471" s="14">
        <v>273212.5</v>
      </c>
      <c r="P471" s="15">
        <f t="shared" si="7"/>
        <v>0.5</v>
      </c>
      <c r="Q471" s="13" t="s">
        <v>32</v>
      </c>
      <c r="R471" s="12" t="s">
        <v>109</v>
      </c>
      <c r="S471" s="12" t="s">
        <v>792</v>
      </c>
    </row>
    <row r="472" spans="1:19" ht="409.5" x14ac:dyDescent="0.2">
      <c r="A472" s="12" t="s">
        <v>2629</v>
      </c>
      <c r="B472" s="12" t="s">
        <v>2630</v>
      </c>
      <c r="C472" s="13" t="s">
        <v>2631</v>
      </c>
      <c r="D472" s="12" t="s">
        <v>2632</v>
      </c>
      <c r="E472" s="12" t="s">
        <v>2633</v>
      </c>
      <c r="F472" s="13" t="s">
        <v>26</v>
      </c>
      <c r="G472" s="12" t="s">
        <v>40</v>
      </c>
      <c r="H472" s="12" t="s">
        <v>790</v>
      </c>
      <c r="I472" s="12" t="s">
        <v>791</v>
      </c>
      <c r="J472" s="13" t="s">
        <v>2634</v>
      </c>
      <c r="K472" s="13" t="s">
        <v>2635</v>
      </c>
      <c r="L472" s="13"/>
      <c r="M472" s="14">
        <v>415930.64</v>
      </c>
      <c r="N472" s="14">
        <v>415930.64</v>
      </c>
      <c r="O472" s="14">
        <v>207965.32</v>
      </c>
      <c r="P472" s="15">
        <f t="shared" si="7"/>
        <v>0.5</v>
      </c>
      <c r="Q472" s="13" t="s">
        <v>32</v>
      </c>
      <c r="R472" s="12" t="s">
        <v>97</v>
      </c>
      <c r="S472" s="12" t="s">
        <v>792</v>
      </c>
    </row>
    <row r="473" spans="1:19" ht="409.5" x14ac:dyDescent="0.2">
      <c r="A473" s="12" t="s">
        <v>2636</v>
      </c>
      <c r="B473" s="12" t="s">
        <v>2162</v>
      </c>
      <c r="C473" s="13" t="s">
        <v>2163</v>
      </c>
      <c r="D473" s="12" t="s">
        <v>2637</v>
      </c>
      <c r="E473" s="12" t="s">
        <v>2638</v>
      </c>
      <c r="F473" s="13" t="s">
        <v>26</v>
      </c>
      <c r="G473" s="12" t="s">
        <v>1034</v>
      </c>
      <c r="H473" s="12" t="s">
        <v>1887</v>
      </c>
      <c r="I473" s="12" t="s">
        <v>1888</v>
      </c>
      <c r="J473" s="13" t="s">
        <v>2639</v>
      </c>
      <c r="K473" s="13" t="s">
        <v>2640</v>
      </c>
      <c r="L473" s="13"/>
      <c r="M473" s="14">
        <v>99554.98</v>
      </c>
      <c r="N473" s="14">
        <v>99554.98</v>
      </c>
      <c r="O473" s="14">
        <v>84621.73</v>
      </c>
      <c r="P473" s="15">
        <f t="shared" si="7"/>
        <v>0.84999996986589721</v>
      </c>
      <c r="Q473" s="13" t="s">
        <v>32</v>
      </c>
      <c r="R473" s="12" t="s">
        <v>109</v>
      </c>
      <c r="S473" s="12" t="s">
        <v>1038</v>
      </c>
    </row>
    <row r="474" spans="1:19" ht="409.5" x14ac:dyDescent="0.2">
      <c r="A474" s="12" t="s">
        <v>2641</v>
      </c>
      <c r="B474" s="12" t="s">
        <v>2642</v>
      </c>
      <c r="C474" s="13" t="s">
        <v>2643</v>
      </c>
      <c r="D474" s="12" t="s">
        <v>2644</v>
      </c>
      <c r="E474" s="12" t="s">
        <v>2645</v>
      </c>
      <c r="F474" s="13" t="s">
        <v>26</v>
      </c>
      <c r="G474" s="12" t="s">
        <v>40</v>
      </c>
      <c r="H474" s="12" t="s">
        <v>790</v>
      </c>
      <c r="I474" s="12" t="s">
        <v>791</v>
      </c>
      <c r="J474" s="13" t="s">
        <v>798</v>
      </c>
      <c r="K474" s="13" t="s">
        <v>799</v>
      </c>
      <c r="L474" s="13"/>
      <c r="M474" s="14">
        <v>792956.12</v>
      </c>
      <c r="N474" s="14">
        <v>756968.28</v>
      </c>
      <c r="O474" s="14">
        <v>378484.14</v>
      </c>
      <c r="P474" s="15">
        <f t="shared" si="7"/>
        <v>0.5</v>
      </c>
      <c r="Q474" s="13" t="s">
        <v>32</v>
      </c>
      <c r="R474" s="12" t="s">
        <v>109</v>
      </c>
      <c r="S474" s="12" t="s">
        <v>792</v>
      </c>
    </row>
    <row r="475" spans="1:19" ht="409.5" x14ac:dyDescent="0.2">
      <c r="A475" s="12" t="s">
        <v>2646</v>
      </c>
      <c r="B475" s="12" t="s">
        <v>2647</v>
      </c>
      <c r="C475" s="13" t="s">
        <v>2648</v>
      </c>
      <c r="D475" s="12" t="s">
        <v>2649</v>
      </c>
      <c r="E475" s="12" t="s">
        <v>2650</v>
      </c>
      <c r="F475" s="13" t="s">
        <v>26</v>
      </c>
      <c r="G475" s="12" t="s">
        <v>40</v>
      </c>
      <c r="H475" s="12" t="s">
        <v>790</v>
      </c>
      <c r="I475" s="12" t="s">
        <v>791</v>
      </c>
      <c r="J475" s="13" t="s">
        <v>1125</v>
      </c>
      <c r="K475" s="13" t="s">
        <v>1071</v>
      </c>
      <c r="L475" s="13"/>
      <c r="M475" s="14">
        <v>287609</v>
      </c>
      <c r="N475" s="14">
        <v>287609</v>
      </c>
      <c r="O475" s="14">
        <v>143804.5</v>
      </c>
      <c r="P475" s="15">
        <f t="shared" si="7"/>
        <v>0.5</v>
      </c>
      <c r="Q475" s="13" t="s">
        <v>32</v>
      </c>
      <c r="R475" s="12" t="s">
        <v>97</v>
      </c>
      <c r="S475" s="12" t="s">
        <v>792</v>
      </c>
    </row>
    <row r="476" spans="1:19" ht="390" x14ac:dyDescent="0.2">
      <c r="A476" s="12" t="s">
        <v>2651</v>
      </c>
      <c r="B476" s="12" t="s">
        <v>2652</v>
      </c>
      <c r="C476" s="13" t="s">
        <v>2653</v>
      </c>
      <c r="D476" s="12" t="s">
        <v>2654</v>
      </c>
      <c r="E476" s="12" t="s">
        <v>2655</v>
      </c>
      <c r="F476" s="13" t="s">
        <v>26</v>
      </c>
      <c r="G476" s="12" t="s">
        <v>40</v>
      </c>
      <c r="H476" s="12" t="s">
        <v>790</v>
      </c>
      <c r="I476" s="12" t="s">
        <v>791</v>
      </c>
      <c r="J476" s="13" t="s">
        <v>483</v>
      </c>
      <c r="K476" s="13" t="s">
        <v>282</v>
      </c>
      <c r="L476" s="13"/>
      <c r="M476" s="14">
        <v>303472.5</v>
      </c>
      <c r="N476" s="14">
        <v>303472.5</v>
      </c>
      <c r="O476" s="14">
        <v>151736.25</v>
      </c>
      <c r="P476" s="15">
        <f t="shared" si="7"/>
        <v>0.5</v>
      </c>
      <c r="Q476" s="13" t="s">
        <v>32</v>
      </c>
      <c r="R476" s="12" t="s">
        <v>109</v>
      </c>
      <c r="S476" s="12" t="s">
        <v>792</v>
      </c>
    </row>
    <row r="477" spans="1:19" ht="409.5" x14ac:dyDescent="0.2">
      <c r="A477" s="12" t="s">
        <v>2656</v>
      </c>
      <c r="B477" s="12" t="s">
        <v>2657</v>
      </c>
      <c r="C477" s="13" t="s">
        <v>2658</v>
      </c>
      <c r="D477" s="12" t="s">
        <v>2659</v>
      </c>
      <c r="E477" s="12" t="s">
        <v>2660</v>
      </c>
      <c r="F477" s="13" t="s">
        <v>26</v>
      </c>
      <c r="G477" s="12" t="s">
        <v>40</v>
      </c>
      <c r="H477" s="12" t="s">
        <v>1301</v>
      </c>
      <c r="I477" s="12" t="s">
        <v>1302</v>
      </c>
      <c r="J477" s="13" t="s">
        <v>1125</v>
      </c>
      <c r="K477" s="13" t="s">
        <v>1071</v>
      </c>
      <c r="L477" s="13"/>
      <c r="M477" s="14">
        <v>318862.5</v>
      </c>
      <c r="N477" s="14">
        <v>247587.5</v>
      </c>
      <c r="O477" s="14">
        <v>99035</v>
      </c>
      <c r="P477" s="15">
        <f t="shared" si="7"/>
        <v>0.4</v>
      </c>
      <c r="Q477" s="13" t="s">
        <v>32</v>
      </c>
      <c r="R477" s="12" t="s">
        <v>97</v>
      </c>
      <c r="S477" s="12" t="s">
        <v>46</v>
      </c>
    </row>
    <row r="478" spans="1:19" ht="409.5" x14ac:dyDescent="0.2">
      <c r="A478" s="12" t="s">
        <v>2661</v>
      </c>
      <c r="B478" s="12" t="s">
        <v>2662</v>
      </c>
      <c r="C478" s="13" t="s">
        <v>2663</v>
      </c>
      <c r="D478" s="12" t="s">
        <v>2664</v>
      </c>
      <c r="E478" s="12" t="s">
        <v>2665</v>
      </c>
      <c r="F478" s="13" t="s">
        <v>26</v>
      </c>
      <c r="G478" s="12" t="s">
        <v>40</v>
      </c>
      <c r="H478" s="12" t="s">
        <v>790</v>
      </c>
      <c r="I478" s="12" t="s">
        <v>791</v>
      </c>
      <c r="J478" s="13" t="s">
        <v>2666</v>
      </c>
      <c r="K478" s="13" t="s">
        <v>2667</v>
      </c>
      <c r="L478" s="13"/>
      <c r="M478" s="14">
        <v>417724.12</v>
      </c>
      <c r="N478" s="14">
        <v>355740.94</v>
      </c>
      <c r="O478" s="14">
        <v>177870.47</v>
      </c>
      <c r="P478" s="15">
        <f t="shared" si="7"/>
        <v>0.5</v>
      </c>
      <c r="Q478" s="13" t="s">
        <v>32</v>
      </c>
      <c r="R478" s="12" t="s">
        <v>97</v>
      </c>
      <c r="S478" s="12" t="s">
        <v>792</v>
      </c>
    </row>
    <row r="479" spans="1:19" ht="409.5" x14ac:dyDescent="0.2">
      <c r="A479" s="12" t="s">
        <v>2668</v>
      </c>
      <c r="B479" s="12" t="s">
        <v>2669</v>
      </c>
      <c r="C479" s="13" t="s">
        <v>2670</v>
      </c>
      <c r="D479" s="12" t="s">
        <v>2671</v>
      </c>
      <c r="E479" s="12" t="s">
        <v>2672</v>
      </c>
      <c r="F479" s="13" t="s">
        <v>26</v>
      </c>
      <c r="G479" s="12" t="s">
        <v>40</v>
      </c>
      <c r="H479" s="12" t="s">
        <v>790</v>
      </c>
      <c r="I479" s="12" t="s">
        <v>791</v>
      </c>
      <c r="J479" s="13" t="s">
        <v>2673</v>
      </c>
      <c r="K479" s="13" t="s">
        <v>538</v>
      </c>
      <c r="L479" s="13"/>
      <c r="M479" s="14">
        <v>352630</v>
      </c>
      <c r="N479" s="14">
        <v>311050</v>
      </c>
      <c r="O479" s="14">
        <v>155525</v>
      </c>
      <c r="P479" s="15">
        <f t="shared" si="7"/>
        <v>0.5</v>
      </c>
      <c r="Q479" s="13" t="s">
        <v>32</v>
      </c>
      <c r="R479" s="12" t="s">
        <v>109</v>
      </c>
      <c r="S479" s="12" t="s">
        <v>792</v>
      </c>
    </row>
    <row r="480" spans="1:19" ht="75" x14ac:dyDescent="0.2">
      <c r="A480" s="12" t="s">
        <v>2674</v>
      </c>
      <c r="B480" s="12" t="s">
        <v>2675</v>
      </c>
      <c r="C480" s="13" t="s">
        <v>2676</v>
      </c>
      <c r="D480" s="12" t="s">
        <v>2677</v>
      </c>
      <c r="E480" s="12" t="s">
        <v>2678</v>
      </c>
      <c r="F480" s="13" t="s">
        <v>26</v>
      </c>
      <c r="G480" s="12" t="s">
        <v>40</v>
      </c>
      <c r="H480" s="12" t="s">
        <v>474</v>
      </c>
      <c r="I480" s="12" t="s">
        <v>475</v>
      </c>
      <c r="J480" s="13" t="s">
        <v>2679</v>
      </c>
      <c r="K480" s="13" t="s">
        <v>2680</v>
      </c>
      <c r="L480" s="13"/>
      <c r="M480" s="14">
        <v>6480286.9699999997</v>
      </c>
      <c r="N480" s="14">
        <v>6411360.46</v>
      </c>
      <c r="O480" s="14">
        <v>2564544.1800000002</v>
      </c>
      <c r="P480" s="15">
        <f t="shared" si="7"/>
        <v>0.39999999937610747</v>
      </c>
      <c r="Q480" s="13" t="s">
        <v>32</v>
      </c>
      <c r="R480" s="12" t="s">
        <v>360</v>
      </c>
      <c r="S480" s="12" t="s">
        <v>46</v>
      </c>
    </row>
    <row r="481" spans="1:19" ht="90" x14ac:dyDescent="0.2">
      <c r="A481" s="12" t="s">
        <v>2681</v>
      </c>
      <c r="B481" s="12" t="s">
        <v>2682</v>
      </c>
      <c r="C481" s="13" t="s">
        <v>2683</v>
      </c>
      <c r="D481" s="12" t="s">
        <v>2684</v>
      </c>
      <c r="E481" s="12" t="s">
        <v>2685</v>
      </c>
      <c r="F481" s="13" t="s">
        <v>26</v>
      </c>
      <c r="G481" s="12" t="s">
        <v>40</v>
      </c>
      <c r="H481" s="12" t="s">
        <v>474</v>
      </c>
      <c r="I481" s="12" t="s">
        <v>494</v>
      </c>
      <c r="J481" s="13" t="s">
        <v>777</v>
      </c>
      <c r="K481" s="13" t="s">
        <v>2686</v>
      </c>
      <c r="L481" s="13"/>
      <c r="M481" s="14">
        <v>4730493.37</v>
      </c>
      <c r="N481" s="14">
        <v>4457293.37</v>
      </c>
      <c r="O481" s="14">
        <v>1782917.35</v>
      </c>
      <c r="P481" s="15">
        <f t="shared" si="7"/>
        <v>0.40000000044870282</v>
      </c>
      <c r="Q481" s="13" t="s">
        <v>32</v>
      </c>
      <c r="R481" s="12" t="s">
        <v>97</v>
      </c>
      <c r="S481" s="12" t="s">
        <v>46</v>
      </c>
    </row>
    <row r="482" spans="1:19" ht="409.5" x14ac:dyDescent="0.2">
      <c r="A482" s="12" t="s">
        <v>2687</v>
      </c>
      <c r="B482" s="12" t="s">
        <v>2688</v>
      </c>
      <c r="C482" s="13" t="s">
        <v>2689</v>
      </c>
      <c r="D482" s="12" t="s">
        <v>2690</v>
      </c>
      <c r="E482" s="12" t="s">
        <v>2691</v>
      </c>
      <c r="F482" s="13" t="s">
        <v>26</v>
      </c>
      <c r="G482" s="12" t="s">
        <v>40</v>
      </c>
      <c r="H482" s="12" t="s">
        <v>790</v>
      </c>
      <c r="I482" s="12" t="s">
        <v>791</v>
      </c>
      <c r="J482" s="13" t="s">
        <v>2465</v>
      </c>
      <c r="K482" s="13" t="s">
        <v>2466</v>
      </c>
      <c r="L482" s="13"/>
      <c r="M482" s="14">
        <v>580945</v>
      </c>
      <c r="N482" s="14">
        <v>574945</v>
      </c>
      <c r="O482" s="14">
        <v>287472.5</v>
      </c>
      <c r="P482" s="15">
        <f t="shared" si="7"/>
        <v>0.5</v>
      </c>
      <c r="Q482" s="13" t="s">
        <v>32</v>
      </c>
      <c r="R482" s="12" t="s">
        <v>109</v>
      </c>
      <c r="S482" s="12" t="s">
        <v>792</v>
      </c>
    </row>
    <row r="483" spans="1:19" ht="210" x14ac:dyDescent="0.2">
      <c r="A483" s="12" t="s">
        <v>2692</v>
      </c>
      <c r="B483" s="12" t="s">
        <v>2693</v>
      </c>
      <c r="C483" s="13" t="s">
        <v>2694</v>
      </c>
      <c r="D483" s="12" t="s">
        <v>2695</v>
      </c>
      <c r="E483" s="12" t="s">
        <v>2696</v>
      </c>
      <c r="F483" s="13" t="s">
        <v>26</v>
      </c>
      <c r="G483" s="12" t="s">
        <v>40</v>
      </c>
      <c r="H483" s="12" t="s">
        <v>790</v>
      </c>
      <c r="I483" s="12" t="s">
        <v>791</v>
      </c>
      <c r="J483" s="13" t="s">
        <v>675</v>
      </c>
      <c r="K483" s="13" t="s">
        <v>1077</v>
      </c>
      <c r="L483" s="13"/>
      <c r="M483" s="14">
        <v>206000</v>
      </c>
      <c r="N483" s="14">
        <v>206000</v>
      </c>
      <c r="O483" s="14">
        <v>103000</v>
      </c>
      <c r="P483" s="15">
        <f t="shared" si="7"/>
        <v>0.5</v>
      </c>
      <c r="Q483" s="13" t="s">
        <v>32</v>
      </c>
      <c r="R483" s="12" t="s">
        <v>97</v>
      </c>
      <c r="S483" s="12" t="s">
        <v>792</v>
      </c>
    </row>
    <row r="484" spans="1:19" ht="405" x14ac:dyDescent="0.2">
      <c r="A484" s="12" t="s">
        <v>2697</v>
      </c>
      <c r="B484" s="12" t="s">
        <v>2698</v>
      </c>
      <c r="C484" s="13" t="s">
        <v>2699</v>
      </c>
      <c r="D484" s="12" t="s">
        <v>2700</v>
      </c>
      <c r="E484" s="12" t="s">
        <v>2701</v>
      </c>
      <c r="F484" s="13" t="s">
        <v>26</v>
      </c>
      <c r="G484" s="12" t="s">
        <v>40</v>
      </c>
      <c r="H484" s="12" t="s">
        <v>790</v>
      </c>
      <c r="I484" s="12" t="s">
        <v>791</v>
      </c>
      <c r="J484" s="13" t="s">
        <v>2465</v>
      </c>
      <c r="K484" s="13" t="s">
        <v>2466</v>
      </c>
      <c r="L484" s="13"/>
      <c r="M484" s="14">
        <v>256174.02</v>
      </c>
      <c r="N484" s="14">
        <v>251084</v>
      </c>
      <c r="O484" s="14">
        <v>125542</v>
      </c>
      <c r="P484" s="15">
        <f t="shared" si="7"/>
        <v>0.5</v>
      </c>
      <c r="Q484" s="13" t="s">
        <v>32</v>
      </c>
      <c r="R484" s="12" t="s">
        <v>97</v>
      </c>
      <c r="S484" s="12" t="s">
        <v>792</v>
      </c>
    </row>
    <row r="485" spans="1:19" ht="409.5" x14ac:dyDescent="0.2">
      <c r="A485" s="12" t="s">
        <v>2702</v>
      </c>
      <c r="B485" s="12" t="s">
        <v>2703</v>
      </c>
      <c r="C485" s="13" t="s">
        <v>2704</v>
      </c>
      <c r="D485" s="12" t="s">
        <v>2705</v>
      </c>
      <c r="E485" s="12" t="s">
        <v>2706</v>
      </c>
      <c r="F485" s="13" t="s">
        <v>26</v>
      </c>
      <c r="G485" s="12" t="s">
        <v>40</v>
      </c>
      <c r="H485" s="12" t="s">
        <v>1301</v>
      </c>
      <c r="I485" s="12" t="s">
        <v>1302</v>
      </c>
      <c r="J485" s="13" t="s">
        <v>2465</v>
      </c>
      <c r="K485" s="13" t="s">
        <v>2466</v>
      </c>
      <c r="L485" s="13"/>
      <c r="M485" s="14">
        <v>576110</v>
      </c>
      <c r="N485" s="14">
        <v>551110</v>
      </c>
      <c r="O485" s="14">
        <v>220444</v>
      </c>
      <c r="P485" s="15">
        <f t="shared" si="7"/>
        <v>0.4</v>
      </c>
      <c r="Q485" s="13" t="s">
        <v>32</v>
      </c>
      <c r="R485" s="12" t="s">
        <v>97</v>
      </c>
      <c r="S485" s="12" t="s">
        <v>46</v>
      </c>
    </row>
    <row r="486" spans="1:19" ht="105" x14ac:dyDescent="0.2">
      <c r="A486" s="12" t="s">
        <v>2707</v>
      </c>
      <c r="B486" s="12" t="s">
        <v>2708</v>
      </c>
      <c r="C486" s="13" t="s">
        <v>2709</v>
      </c>
      <c r="D486" s="12" t="s">
        <v>2710</v>
      </c>
      <c r="E486" s="12" t="s">
        <v>2711</v>
      </c>
      <c r="F486" s="13" t="s">
        <v>26</v>
      </c>
      <c r="G486" s="12" t="s">
        <v>40</v>
      </c>
      <c r="H486" s="12" t="s">
        <v>474</v>
      </c>
      <c r="I486" s="12" t="s">
        <v>494</v>
      </c>
      <c r="J486" s="13" t="s">
        <v>2712</v>
      </c>
      <c r="K486" s="13" t="s">
        <v>2713</v>
      </c>
      <c r="L486" s="13"/>
      <c r="M486" s="14">
        <v>6285926</v>
      </c>
      <c r="N486" s="14">
        <v>6221076</v>
      </c>
      <c r="O486" s="14">
        <v>2177376.6</v>
      </c>
      <c r="P486" s="15">
        <f t="shared" si="7"/>
        <v>0.35000000000000003</v>
      </c>
      <c r="Q486" s="13" t="s">
        <v>32</v>
      </c>
      <c r="R486" s="12" t="s">
        <v>109</v>
      </c>
      <c r="S486" s="12" t="s">
        <v>1057</v>
      </c>
    </row>
    <row r="487" spans="1:19" ht="409.5" x14ac:dyDescent="0.2">
      <c r="A487" s="12" t="s">
        <v>2714</v>
      </c>
      <c r="B487" s="12" t="s">
        <v>2715</v>
      </c>
      <c r="C487" s="13" t="s">
        <v>2716</v>
      </c>
      <c r="D487" s="12" t="s">
        <v>2717</v>
      </c>
      <c r="E487" s="12" t="s">
        <v>2718</v>
      </c>
      <c r="F487" s="13" t="s">
        <v>26</v>
      </c>
      <c r="G487" s="12" t="s">
        <v>40</v>
      </c>
      <c r="H487" s="12" t="s">
        <v>790</v>
      </c>
      <c r="I487" s="12" t="s">
        <v>791</v>
      </c>
      <c r="J487" s="13" t="s">
        <v>483</v>
      </c>
      <c r="K487" s="13" t="s">
        <v>282</v>
      </c>
      <c r="L487" s="13"/>
      <c r="M487" s="14">
        <v>304675</v>
      </c>
      <c r="N487" s="14">
        <v>304675</v>
      </c>
      <c r="O487" s="14">
        <v>152337.5</v>
      </c>
      <c r="P487" s="15">
        <f t="shared" si="7"/>
        <v>0.5</v>
      </c>
      <c r="Q487" s="13" t="s">
        <v>32</v>
      </c>
      <c r="R487" s="12" t="s">
        <v>97</v>
      </c>
      <c r="S487" s="12" t="s">
        <v>792</v>
      </c>
    </row>
    <row r="488" spans="1:19" ht="409.5" x14ac:dyDescent="0.2">
      <c r="A488" s="12" t="s">
        <v>2719</v>
      </c>
      <c r="B488" s="12" t="s">
        <v>2720</v>
      </c>
      <c r="C488" s="13" t="s">
        <v>2721</v>
      </c>
      <c r="D488" s="12" t="s">
        <v>2722</v>
      </c>
      <c r="E488" s="12" t="s">
        <v>2723</v>
      </c>
      <c r="F488" s="13" t="s">
        <v>26</v>
      </c>
      <c r="G488" s="12" t="s">
        <v>1034</v>
      </c>
      <c r="H488" s="12" t="s">
        <v>1887</v>
      </c>
      <c r="I488" s="12" t="s">
        <v>1888</v>
      </c>
      <c r="J488" s="13" t="s">
        <v>2724</v>
      </c>
      <c r="K488" s="13" t="s">
        <v>2725</v>
      </c>
      <c r="L488" s="13"/>
      <c r="M488" s="14">
        <v>77091.3</v>
      </c>
      <c r="N488" s="14">
        <v>77091.3</v>
      </c>
      <c r="O488" s="14">
        <v>65527.61</v>
      </c>
      <c r="P488" s="15">
        <f t="shared" si="7"/>
        <v>0.85000006485816171</v>
      </c>
      <c r="Q488" s="13" t="s">
        <v>32</v>
      </c>
      <c r="R488" s="12" t="s">
        <v>109</v>
      </c>
      <c r="S488" s="12" t="s">
        <v>1038</v>
      </c>
    </row>
    <row r="489" spans="1:19" ht="409.5" x14ac:dyDescent="0.2">
      <c r="A489" s="12" t="s">
        <v>2726</v>
      </c>
      <c r="B489" s="12" t="s">
        <v>2727</v>
      </c>
      <c r="C489" s="13" t="s">
        <v>2728</v>
      </c>
      <c r="D489" s="12" t="s">
        <v>2729</v>
      </c>
      <c r="E489" s="12" t="s">
        <v>2730</v>
      </c>
      <c r="F489" s="13" t="s">
        <v>26</v>
      </c>
      <c r="G489" s="12" t="s">
        <v>40</v>
      </c>
      <c r="H489" s="12" t="s">
        <v>790</v>
      </c>
      <c r="I489" s="12" t="s">
        <v>791</v>
      </c>
      <c r="J489" s="13" t="s">
        <v>2465</v>
      </c>
      <c r="K489" s="13" t="s">
        <v>2466</v>
      </c>
      <c r="L489" s="13"/>
      <c r="M489" s="14">
        <v>707544</v>
      </c>
      <c r="N489" s="14">
        <v>647544</v>
      </c>
      <c r="O489" s="14">
        <v>323772</v>
      </c>
      <c r="P489" s="15">
        <f t="shared" si="7"/>
        <v>0.5</v>
      </c>
      <c r="Q489" s="13" t="s">
        <v>32</v>
      </c>
      <c r="R489" s="12" t="s">
        <v>97</v>
      </c>
      <c r="S489" s="12" t="s">
        <v>792</v>
      </c>
    </row>
    <row r="490" spans="1:19" ht="409.5" x14ac:dyDescent="0.2">
      <c r="A490" s="12" t="s">
        <v>2731</v>
      </c>
      <c r="B490" s="12" t="s">
        <v>2732</v>
      </c>
      <c r="C490" s="13" t="s">
        <v>2733</v>
      </c>
      <c r="D490" s="12" t="s">
        <v>2734</v>
      </c>
      <c r="E490" s="12" t="s">
        <v>2735</v>
      </c>
      <c r="F490" s="13" t="s">
        <v>26</v>
      </c>
      <c r="G490" s="12" t="s">
        <v>40</v>
      </c>
      <c r="H490" s="12" t="s">
        <v>790</v>
      </c>
      <c r="I490" s="12" t="s">
        <v>791</v>
      </c>
      <c r="J490" s="13" t="s">
        <v>2465</v>
      </c>
      <c r="K490" s="13" t="s">
        <v>2466</v>
      </c>
      <c r="L490" s="13"/>
      <c r="M490" s="14">
        <v>303962.5</v>
      </c>
      <c r="N490" s="14">
        <v>253962.5</v>
      </c>
      <c r="O490" s="14">
        <v>126981.25</v>
      </c>
      <c r="P490" s="15">
        <f t="shared" si="7"/>
        <v>0.5</v>
      </c>
      <c r="Q490" s="13" t="s">
        <v>32</v>
      </c>
      <c r="R490" s="12" t="s">
        <v>97</v>
      </c>
      <c r="S490" s="12" t="s">
        <v>792</v>
      </c>
    </row>
    <row r="491" spans="1:19" ht="409.5" x14ac:dyDescent="0.2">
      <c r="A491" s="12" t="s">
        <v>2736</v>
      </c>
      <c r="B491" s="12" t="s">
        <v>2720</v>
      </c>
      <c r="C491" s="13" t="s">
        <v>2721</v>
      </c>
      <c r="D491" s="12" t="s">
        <v>2737</v>
      </c>
      <c r="E491" s="12" t="s">
        <v>2738</v>
      </c>
      <c r="F491" s="13" t="s">
        <v>26</v>
      </c>
      <c r="G491" s="12" t="s">
        <v>1034</v>
      </c>
      <c r="H491" s="12" t="s">
        <v>1887</v>
      </c>
      <c r="I491" s="12" t="s">
        <v>1888</v>
      </c>
      <c r="J491" s="13" t="s">
        <v>2739</v>
      </c>
      <c r="K491" s="13" t="s">
        <v>2740</v>
      </c>
      <c r="L491" s="13"/>
      <c r="M491" s="14">
        <v>76533.600000000006</v>
      </c>
      <c r="N491" s="14">
        <v>76533.600000000006</v>
      </c>
      <c r="O491" s="14">
        <v>65053.56</v>
      </c>
      <c r="P491" s="15">
        <f t="shared" si="7"/>
        <v>0.84999999999999987</v>
      </c>
      <c r="Q491" s="13" t="s">
        <v>32</v>
      </c>
      <c r="R491" s="12" t="s">
        <v>109</v>
      </c>
      <c r="S491" s="12" t="s">
        <v>1038</v>
      </c>
    </row>
    <row r="492" spans="1:19" ht="75" x14ac:dyDescent="0.2">
      <c r="A492" s="12" t="s">
        <v>2741</v>
      </c>
      <c r="B492" s="12" t="s">
        <v>2742</v>
      </c>
      <c r="C492" s="13" t="s">
        <v>2743</v>
      </c>
      <c r="D492" s="12" t="s">
        <v>2744</v>
      </c>
      <c r="E492" s="12" t="s">
        <v>2745</v>
      </c>
      <c r="F492" s="13" t="s">
        <v>26</v>
      </c>
      <c r="G492" s="12" t="s">
        <v>40</v>
      </c>
      <c r="H492" s="12" t="s">
        <v>474</v>
      </c>
      <c r="I492" s="12" t="s">
        <v>475</v>
      </c>
      <c r="J492" s="13" t="s">
        <v>1943</v>
      </c>
      <c r="K492" s="13" t="s">
        <v>2746</v>
      </c>
      <c r="L492" s="13"/>
      <c r="M492" s="14">
        <v>3482820</v>
      </c>
      <c r="N492" s="14">
        <v>3441820</v>
      </c>
      <c r="O492" s="14">
        <v>1376728</v>
      </c>
      <c r="P492" s="15">
        <f t="shared" si="7"/>
        <v>0.4</v>
      </c>
      <c r="Q492" s="13" t="s">
        <v>32</v>
      </c>
      <c r="R492" s="12" t="s">
        <v>97</v>
      </c>
      <c r="S492" s="12" t="s">
        <v>46</v>
      </c>
    </row>
    <row r="493" spans="1:19" ht="409.5" x14ac:dyDescent="0.2">
      <c r="A493" s="12" t="s">
        <v>2747</v>
      </c>
      <c r="B493" s="12" t="s">
        <v>2748</v>
      </c>
      <c r="C493" s="13" t="s">
        <v>960</v>
      </c>
      <c r="D493" s="12" t="s">
        <v>2749</v>
      </c>
      <c r="E493" s="12" t="s">
        <v>2750</v>
      </c>
      <c r="F493" s="13" t="s">
        <v>26</v>
      </c>
      <c r="G493" s="12" t="s">
        <v>40</v>
      </c>
      <c r="H493" s="12" t="s">
        <v>1301</v>
      </c>
      <c r="I493" s="12" t="s">
        <v>1302</v>
      </c>
      <c r="J493" s="13" t="s">
        <v>1125</v>
      </c>
      <c r="K493" s="13" t="s">
        <v>1071</v>
      </c>
      <c r="L493" s="13"/>
      <c r="M493" s="14">
        <v>674257.5</v>
      </c>
      <c r="N493" s="14">
        <v>587302.5</v>
      </c>
      <c r="O493" s="14">
        <v>234921</v>
      </c>
      <c r="P493" s="15">
        <f t="shared" si="7"/>
        <v>0.4</v>
      </c>
      <c r="Q493" s="13" t="s">
        <v>32</v>
      </c>
      <c r="R493" s="12" t="s">
        <v>97</v>
      </c>
      <c r="S493" s="12" t="s">
        <v>46</v>
      </c>
    </row>
    <row r="494" spans="1:19" ht="165" x14ac:dyDescent="0.2">
      <c r="A494" s="12" t="s">
        <v>2751</v>
      </c>
      <c r="B494" s="12" t="s">
        <v>2752</v>
      </c>
      <c r="C494" s="13" t="s">
        <v>2753</v>
      </c>
      <c r="D494" s="12" t="s">
        <v>2754</v>
      </c>
      <c r="E494" s="12" t="s">
        <v>2755</v>
      </c>
      <c r="F494" s="13" t="s">
        <v>26</v>
      </c>
      <c r="G494" s="12" t="s">
        <v>40</v>
      </c>
      <c r="H494" s="12" t="s">
        <v>1301</v>
      </c>
      <c r="I494" s="12" t="s">
        <v>1302</v>
      </c>
      <c r="J494" s="13" t="s">
        <v>483</v>
      </c>
      <c r="K494" s="13" t="s">
        <v>282</v>
      </c>
      <c r="L494" s="13"/>
      <c r="M494" s="14">
        <v>770102.5</v>
      </c>
      <c r="N494" s="14">
        <v>558307.5</v>
      </c>
      <c r="O494" s="14">
        <v>223323</v>
      </c>
      <c r="P494" s="15">
        <f t="shared" si="7"/>
        <v>0.4</v>
      </c>
      <c r="Q494" s="13" t="s">
        <v>32</v>
      </c>
      <c r="R494" s="12" t="s">
        <v>97</v>
      </c>
      <c r="S494" s="12" t="s">
        <v>46</v>
      </c>
    </row>
    <row r="495" spans="1:19" ht="409.5" x14ac:dyDescent="0.2">
      <c r="A495" s="12" t="s">
        <v>2756</v>
      </c>
      <c r="B495" s="12" t="s">
        <v>2757</v>
      </c>
      <c r="C495" s="13" t="s">
        <v>2758</v>
      </c>
      <c r="D495" s="12" t="s">
        <v>2759</v>
      </c>
      <c r="E495" s="12" t="s">
        <v>2760</v>
      </c>
      <c r="F495" s="13" t="s">
        <v>26</v>
      </c>
      <c r="G495" s="12" t="s">
        <v>40</v>
      </c>
      <c r="H495" s="12" t="s">
        <v>790</v>
      </c>
      <c r="I495" s="12" t="s">
        <v>791</v>
      </c>
      <c r="J495" s="13" t="s">
        <v>2761</v>
      </c>
      <c r="K495" s="13" t="s">
        <v>2762</v>
      </c>
      <c r="L495" s="13"/>
      <c r="M495" s="14">
        <v>305585.27</v>
      </c>
      <c r="N495" s="14">
        <v>285135.27</v>
      </c>
      <c r="O495" s="14">
        <v>142567.64000000001</v>
      </c>
      <c r="P495" s="15">
        <f t="shared" si="7"/>
        <v>0.5000000175355368</v>
      </c>
      <c r="Q495" s="13" t="s">
        <v>32</v>
      </c>
      <c r="R495" s="12" t="s">
        <v>97</v>
      </c>
      <c r="S495" s="12" t="s">
        <v>792</v>
      </c>
    </row>
    <row r="496" spans="1:19" ht="105" x14ac:dyDescent="0.2">
      <c r="A496" s="12" t="s">
        <v>2763</v>
      </c>
      <c r="B496" s="12" t="s">
        <v>2764</v>
      </c>
      <c r="C496" s="13" t="s">
        <v>2765</v>
      </c>
      <c r="D496" s="12" t="s">
        <v>2766</v>
      </c>
      <c r="E496" s="12" t="s">
        <v>2767</v>
      </c>
      <c r="F496" s="13" t="s">
        <v>26</v>
      </c>
      <c r="G496" s="12" t="s">
        <v>1034</v>
      </c>
      <c r="H496" s="12" t="s">
        <v>1035</v>
      </c>
      <c r="I496" s="12" t="s">
        <v>1036</v>
      </c>
      <c r="J496" s="13" t="s">
        <v>425</v>
      </c>
      <c r="K496" s="13" t="s">
        <v>1056</v>
      </c>
      <c r="L496" s="13"/>
      <c r="M496" s="14">
        <v>919640</v>
      </c>
      <c r="N496" s="14">
        <v>919640</v>
      </c>
      <c r="O496" s="14">
        <v>623783.74</v>
      </c>
      <c r="P496" s="15">
        <f t="shared" si="7"/>
        <v>0.67829122265234221</v>
      </c>
      <c r="Q496" s="13" t="s">
        <v>32</v>
      </c>
      <c r="R496" s="12" t="s">
        <v>84</v>
      </c>
      <c r="S496" s="12" t="s">
        <v>1057</v>
      </c>
    </row>
    <row r="497" spans="1:19" ht="330" x14ac:dyDescent="0.2">
      <c r="A497" s="12" t="s">
        <v>2768</v>
      </c>
      <c r="B497" s="12" t="s">
        <v>2769</v>
      </c>
      <c r="C497" s="13" t="s">
        <v>2770</v>
      </c>
      <c r="D497" s="12" t="s">
        <v>2771</v>
      </c>
      <c r="E497" s="12" t="s">
        <v>2772</v>
      </c>
      <c r="F497" s="13" t="s">
        <v>26</v>
      </c>
      <c r="G497" s="12" t="s">
        <v>40</v>
      </c>
      <c r="H497" s="12" t="s">
        <v>790</v>
      </c>
      <c r="I497" s="12" t="s">
        <v>791</v>
      </c>
      <c r="J497" s="13" t="s">
        <v>2773</v>
      </c>
      <c r="K497" s="13" t="s">
        <v>2774</v>
      </c>
      <c r="L497" s="13"/>
      <c r="M497" s="14">
        <v>335410</v>
      </c>
      <c r="N497" s="14">
        <v>304848</v>
      </c>
      <c r="O497" s="14">
        <v>152424</v>
      </c>
      <c r="P497" s="15">
        <f t="shared" si="7"/>
        <v>0.5</v>
      </c>
      <c r="Q497" s="13" t="s">
        <v>32</v>
      </c>
      <c r="R497" s="12" t="s">
        <v>97</v>
      </c>
      <c r="S497" s="12" t="s">
        <v>792</v>
      </c>
    </row>
    <row r="498" spans="1:19" ht="90" x14ac:dyDescent="0.2">
      <c r="A498" s="12" t="s">
        <v>2775</v>
      </c>
      <c r="B498" s="12" t="s">
        <v>2776</v>
      </c>
      <c r="C498" s="13" t="s">
        <v>2777</v>
      </c>
      <c r="D498" s="12" t="s">
        <v>2778</v>
      </c>
      <c r="E498" s="12" t="s">
        <v>2779</v>
      </c>
      <c r="F498" s="13" t="s">
        <v>26</v>
      </c>
      <c r="G498" s="12" t="s">
        <v>40</v>
      </c>
      <c r="H498" s="12" t="s">
        <v>2780</v>
      </c>
      <c r="I498" s="12" t="s">
        <v>2781</v>
      </c>
      <c r="J498" s="13" t="s">
        <v>2782</v>
      </c>
      <c r="K498" s="13" t="s">
        <v>2466</v>
      </c>
      <c r="L498" s="13"/>
      <c r="M498" s="14">
        <v>16865818.350000001</v>
      </c>
      <c r="N498" s="14">
        <v>16865818.350000001</v>
      </c>
      <c r="O498" s="14">
        <v>2867189.12</v>
      </c>
      <c r="P498" s="15">
        <f t="shared" si="7"/>
        <v>0.17000000002964574</v>
      </c>
      <c r="Q498" s="13" t="s">
        <v>32</v>
      </c>
      <c r="R498" s="12" t="s">
        <v>109</v>
      </c>
      <c r="S498" s="12" t="s">
        <v>46</v>
      </c>
    </row>
    <row r="499" spans="1:19" ht="409.5" x14ac:dyDescent="0.2">
      <c r="A499" s="12" t="s">
        <v>2783</v>
      </c>
      <c r="B499" s="12" t="s">
        <v>2385</v>
      </c>
      <c r="C499" s="13" t="s">
        <v>2386</v>
      </c>
      <c r="D499" s="12" t="s">
        <v>2784</v>
      </c>
      <c r="E499" s="12" t="s">
        <v>2785</v>
      </c>
      <c r="F499" s="13" t="s">
        <v>26</v>
      </c>
      <c r="G499" s="12" t="s">
        <v>40</v>
      </c>
      <c r="H499" s="12" t="s">
        <v>1301</v>
      </c>
      <c r="I499" s="12" t="s">
        <v>1302</v>
      </c>
      <c r="J499" s="13" t="s">
        <v>675</v>
      </c>
      <c r="K499" s="13" t="s">
        <v>1077</v>
      </c>
      <c r="L499" s="13"/>
      <c r="M499" s="14">
        <v>786720</v>
      </c>
      <c r="N499" s="14">
        <v>584840</v>
      </c>
      <c r="O499" s="14">
        <v>233936</v>
      </c>
      <c r="P499" s="15">
        <f t="shared" si="7"/>
        <v>0.4</v>
      </c>
      <c r="Q499" s="13" t="s">
        <v>32</v>
      </c>
      <c r="R499" s="12" t="s">
        <v>97</v>
      </c>
      <c r="S499" s="12" t="s">
        <v>46</v>
      </c>
    </row>
    <row r="500" spans="1:19" ht="409.5" x14ac:dyDescent="0.2">
      <c r="A500" s="12" t="s">
        <v>2786</v>
      </c>
      <c r="B500" s="12" t="s">
        <v>2787</v>
      </c>
      <c r="C500" s="13" t="s">
        <v>2788</v>
      </c>
      <c r="D500" s="12" t="s">
        <v>2789</v>
      </c>
      <c r="E500" s="12" t="s">
        <v>2790</v>
      </c>
      <c r="F500" s="13" t="s">
        <v>26</v>
      </c>
      <c r="G500" s="12" t="s">
        <v>40</v>
      </c>
      <c r="H500" s="12" t="s">
        <v>790</v>
      </c>
      <c r="I500" s="12" t="s">
        <v>791</v>
      </c>
      <c r="J500" s="13" t="s">
        <v>2542</v>
      </c>
      <c r="K500" s="13" t="s">
        <v>2402</v>
      </c>
      <c r="L500" s="13"/>
      <c r="M500" s="14">
        <v>331496.15999999997</v>
      </c>
      <c r="N500" s="14">
        <v>322219.40999999997</v>
      </c>
      <c r="O500" s="14">
        <v>161109.71</v>
      </c>
      <c r="P500" s="15">
        <f t="shared" si="7"/>
        <v>0.50000001551737683</v>
      </c>
      <c r="Q500" s="13" t="s">
        <v>32</v>
      </c>
      <c r="R500" s="12" t="s">
        <v>97</v>
      </c>
      <c r="S500" s="12" t="s">
        <v>792</v>
      </c>
    </row>
    <row r="501" spans="1:19" ht="105" x14ac:dyDescent="0.2">
      <c r="A501" s="12" t="s">
        <v>2791</v>
      </c>
      <c r="B501" s="12" t="s">
        <v>2792</v>
      </c>
      <c r="C501" s="13" t="s">
        <v>2793</v>
      </c>
      <c r="D501" s="12" t="s">
        <v>2794</v>
      </c>
      <c r="E501" s="12" t="s">
        <v>2795</v>
      </c>
      <c r="F501" s="13" t="s">
        <v>26</v>
      </c>
      <c r="G501" s="12" t="s">
        <v>1034</v>
      </c>
      <c r="H501" s="12" t="s">
        <v>2796</v>
      </c>
      <c r="I501" s="12" t="s">
        <v>2797</v>
      </c>
      <c r="J501" s="13" t="s">
        <v>1125</v>
      </c>
      <c r="K501" s="13" t="s">
        <v>1071</v>
      </c>
      <c r="L501" s="13"/>
      <c r="M501" s="14">
        <v>585156.92000000004</v>
      </c>
      <c r="N501" s="14">
        <v>584806.92000000004</v>
      </c>
      <c r="O501" s="14">
        <v>415841.44</v>
      </c>
      <c r="P501" s="15">
        <f t="shared" si="7"/>
        <v>0.71107475951207955</v>
      </c>
      <c r="Q501" s="13" t="s">
        <v>32</v>
      </c>
      <c r="R501" s="12" t="s">
        <v>84</v>
      </c>
      <c r="S501" s="12" t="s">
        <v>1057</v>
      </c>
    </row>
    <row r="502" spans="1:19" ht="105" x14ac:dyDescent="0.2">
      <c r="A502" s="12" t="s">
        <v>2798</v>
      </c>
      <c r="B502" s="12" t="s">
        <v>2799</v>
      </c>
      <c r="C502" s="13" t="s">
        <v>2800</v>
      </c>
      <c r="D502" s="12" t="s">
        <v>2801</v>
      </c>
      <c r="E502" s="12" t="s">
        <v>2802</v>
      </c>
      <c r="F502" s="13" t="s">
        <v>26</v>
      </c>
      <c r="G502" s="12" t="s">
        <v>1034</v>
      </c>
      <c r="H502" s="12" t="s">
        <v>2796</v>
      </c>
      <c r="I502" s="12" t="s">
        <v>2797</v>
      </c>
      <c r="J502" s="13" t="s">
        <v>323</v>
      </c>
      <c r="K502" s="13" t="s">
        <v>2803</v>
      </c>
      <c r="L502" s="13"/>
      <c r="M502" s="14">
        <v>900935.99</v>
      </c>
      <c r="N502" s="14">
        <v>900883.49</v>
      </c>
      <c r="O502" s="14">
        <v>665583.31999999995</v>
      </c>
      <c r="P502" s="15">
        <f t="shared" si="7"/>
        <v>0.73881176355002354</v>
      </c>
      <c r="Q502" s="13" t="s">
        <v>32</v>
      </c>
      <c r="R502" s="12" t="s">
        <v>97</v>
      </c>
      <c r="S502" s="12" t="s">
        <v>1038</v>
      </c>
    </row>
    <row r="503" spans="1:19" ht="225" x14ac:dyDescent="0.2">
      <c r="A503" s="12" t="s">
        <v>2804</v>
      </c>
      <c r="B503" s="12" t="s">
        <v>2805</v>
      </c>
      <c r="C503" s="13" t="s">
        <v>2806</v>
      </c>
      <c r="D503" s="12" t="s">
        <v>2807</v>
      </c>
      <c r="E503" s="12" t="s">
        <v>2808</v>
      </c>
      <c r="F503" s="13" t="s">
        <v>26</v>
      </c>
      <c r="G503" s="12" t="s">
        <v>1034</v>
      </c>
      <c r="H503" s="12" t="s">
        <v>2809</v>
      </c>
      <c r="I503" s="12" t="s">
        <v>2810</v>
      </c>
      <c r="J503" s="13" t="s">
        <v>1125</v>
      </c>
      <c r="K503" s="13" t="s">
        <v>1071</v>
      </c>
      <c r="L503" s="13"/>
      <c r="M503" s="14">
        <v>200000</v>
      </c>
      <c r="N503" s="14">
        <v>120000</v>
      </c>
      <c r="O503" s="14">
        <v>60000</v>
      </c>
      <c r="P503" s="15">
        <f t="shared" si="7"/>
        <v>0.5</v>
      </c>
      <c r="Q503" s="13" t="s">
        <v>32</v>
      </c>
      <c r="R503" s="12" t="s">
        <v>97</v>
      </c>
      <c r="S503" s="12" t="s">
        <v>1038</v>
      </c>
    </row>
    <row r="504" spans="1:19" ht="105" x14ac:dyDescent="0.2">
      <c r="A504" s="12" t="s">
        <v>2811</v>
      </c>
      <c r="B504" s="12" t="s">
        <v>2812</v>
      </c>
      <c r="C504" s="13" t="s">
        <v>2813</v>
      </c>
      <c r="D504" s="12" t="s">
        <v>2814</v>
      </c>
      <c r="E504" s="12" t="s">
        <v>2815</v>
      </c>
      <c r="F504" s="13" t="s">
        <v>26</v>
      </c>
      <c r="G504" s="12" t="s">
        <v>40</v>
      </c>
      <c r="H504" s="12" t="s">
        <v>474</v>
      </c>
      <c r="I504" s="12" t="s">
        <v>475</v>
      </c>
      <c r="J504" s="13" t="s">
        <v>2816</v>
      </c>
      <c r="K504" s="13" t="s">
        <v>2817</v>
      </c>
      <c r="L504" s="13"/>
      <c r="M504" s="14">
        <v>3208188</v>
      </c>
      <c r="N504" s="14">
        <v>3142438</v>
      </c>
      <c r="O504" s="14">
        <v>1256975.2</v>
      </c>
      <c r="P504" s="15">
        <f t="shared" si="7"/>
        <v>0.39999999999999997</v>
      </c>
      <c r="Q504" s="13" t="s">
        <v>32</v>
      </c>
      <c r="R504" s="12" t="s">
        <v>97</v>
      </c>
      <c r="S504" s="12" t="s">
        <v>46</v>
      </c>
    </row>
    <row r="505" spans="1:19" ht="120" x14ac:dyDescent="0.2">
      <c r="A505" s="12" t="s">
        <v>2818</v>
      </c>
      <c r="B505" s="12" t="s">
        <v>2819</v>
      </c>
      <c r="C505" s="13" t="s">
        <v>2820</v>
      </c>
      <c r="D505" s="12" t="s">
        <v>2821</v>
      </c>
      <c r="E505" s="12" t="s">
        <v>2822</v>
      </c>
      <c r="F505" s="13" t="s">
        <v>26</v>
      </c>
      <c r="G505" s="12" t="s">
        <v>40</v>
      </c>
      <c r="H505" s="12" t="s">
        <v>1301</v>
      </c>
      <c r="I505" s="12" t="s">
        <v>1302</v>
      </c>
      <c r="J505" s="13" t="s">
        <v>2542</v>
      </c>
      <c r="K505" s="13" t="s">
        <v>1793</v>
      </c>
      <c r="L505" s="13"/>
      <c r="M505" s="14">
        <v>531300</v>
      </c>
      <c r="N505" s="14">
        <v>360760</v>
      </c>
      <c r="O505" s="14">
        <v>144304</v>
      </c>
      <c r="P505" s="15">
        <f t="shared" si="7"/>
        <v>0.4</v>
      </c>
      <c r="Q505" s="13" t="s">
        <v>32</v>
      </c>
      <c r="R505" s="12" t="s">
        <v>97</v>
      </c>
      <c r="S505" s="12" t="s">
        <v>46</v>
      </c>
    </row>
    <row r="506" spans="1:19" ht="409.5" x14ac:dyDescent="0.2">
      <c r="A506" s="12" t="s">
        <v>2823</v>
      </c>
      <c r="B506" s="12" t="s">
        <v>1079</v>
      </c>
      <c r="C506" s="13" t="s">
        <v>1080</v>
      </c>
      <c r="D506" s="12" t="s">
        <v>2824</v>
      </c>
      <c r="E506" s="12" t="s">
        <v>2825</v>
      </c>
      <c r="F506" s="13" t="s">
        <v>26</v>
      </c>
      <c r="G506" s="12" t="s">
        <v>1034</v>
      </c>
      <c r="H506" s="12" t="s">
        <v>2809</v>
      </c>
      <c r="I506" s="12" t="s">
        <v>2810</v>
      </c>
      <c r="J506" s="13" t="s">
        <v>2542</v>
      </c>
      <c r="K506" s="13" t="s">
        <v>2402</v>
      </c>
      <c r="L506" s="13"/>
      <c r="M506" s="14">
        <v>117000</v>
      </c>
      <c r="N506" s="14">
        <v>117000</v>
      </c>
      <c r="O506" s="14">
        <v>58500</v>
      </c>
      <c r="P506" s="15">
        <f t="shared" si="7"/>
        <v>0.5</v>
      </c>
      <c r="Q506" s="13" t="s">
        <v>32</v>
      </c>
      <c r="R506" s="12" t="s">
        <v>97</v>
      </c>
      <c r="S506" s="12" t="s">
        <v>1038</v>
      </c>
    </row>
    <row r="507" spans="1:19" ht="409.5" x14ac:dyDescent="0.2">
      <c r="A507" s="12" t="s">
        <v>2826</v>
      </c>
      <c r="B507" s="12" t="s">
        <v>2827</v>
      </c>
      <c r="C507" s="13" t="s">
        <v>2828</v>
      </c>
      <c r="D507" s="12" t="s">
        <v>2829</v>
      </c>
      <c r="E507" s="12" t="s">
        <v>2830</v>
      </c>
      <c r="F507" s="13" t="s">
        <v>26</v>
      </c>
      <c r="G507" s="12" t="s">
        <v>1034</v>
      </c>
      <c r="H507" s="12" t="s">
        <v>1069</v>
      </c>
      <c r="I507" s="12" t="s">
        <v>1070</v>
      </c>
      <c r="J507" s="13" t="s">
        <v>798</v>
      </c>
      <c r="K507" s="13" t="s">
        <v>2831</v>
      </c>
      <c r="L507" s="13"/>
      <c r="M507" s="14">
        <v>1776530.41</v>
      </c>
      <c r="N507" s="14">
        <v>1442360.74</v>
      </c>
      <c r="O507" s="14">
        <v>929101.03</v>
      </c>
      <c r="P507" s="15">
        <f t="shared" si="7"/>
        <v>0.64415302235694516</v>
      </c>
      <c r="Q507" s="13" t="s">
        <v>32</v>
      </c>
      <c r="R507" s="12" t="s">
        <v>84</v>
      </c>
      <c r="S507" s="12" t="s">
        <v>1057</v>
      </c>
    </row>
    <row r="508" spans="1:19" ht="409.5" x14ac:dyDescent="0.2">
      <c r="A508" s="12" t="s">
        <v>2832</v>
      </c>
      <c r="B508" s="12" t="s">
        <v>2833</v>
      </c>
      <c r="C508" s="13" t="s">
        <v>2834</v>
      </c>
      <c r="D508" s="12" t="s">
        <v>2835</v>
      </c>
      <c r="E508" s="12" t="s">
        <v>2836</v>
      </c>
      <c r="F508" s="13" t="s">
        <v>26</v>
      </c>
      <c r="G508" s="12" t="s">
        <v>1034</v>
      </c>
      <c r="H508" s="12" t="s">
        <v>1069</v>
      </c>
      <c r="I508" s="12" t="s">
        <v>1070</v>
      </c>
      <c r="J508" s="13" t="s">
        <v>777</v>
      </c>
      <c r="K508" s="13" t="s">
        <v>2402</v>
      </c>
      <c r="L508" s="13"/>
      <c r="M508" s="14">
        <v>943090.5</v>
      </c>
      <c r="N508" s="14">
        <v>937652.81</v>
      </c>
      <c r="O508" s="14">
        <v>501813.12</v>
      </c>
      <c r="P508" s="15">
        <f t="shared" si="7"/>
        <v>0.53518009507165021</v>
      </c>
      <c r="Q508" s="13" t="s">
        <v>32</v>
      </c>
      <c r="R508" s="12" t="s">
        <v>109</v>
      </c>
      <c r="S508" s="12" t="s">
        <v>1057</v>
      </c>
    </row>
    <row r="509" spans="1:19" ht="390" x14ac:dyDescent="0.2">
      <c r="A509" s="12" t="s">
        <v>2837</v>
      </c>
      <c r="B509" s="12" t="s">
        <v>842</v>
      </c>
      <c r="C509" s="13" t="s">
        <v>843</v>
      </c>
      <c r="D509" s="12" t="s">
        <v>2838</v>
      </c>
      <c r="E509" s="12" t="s">
        <v>2839</v>
      </c>
      <c r="F509" s="13" t="s">
        <v>26</v>
      </c>
      <c r="G509" s="12" t="s">
        <v>40</v>
      </c>
      <c r="H509" s="12" t="s">
        <v>1301</v>
      </c>
      <c r="I509" s="12" t="s">
        <v>1302</v>
      </c>
      <c r="J509" s="13" t="s">
        <v>2465</v>
      </c>
      <c r="K509" s="13" t="s">
        <v>2466</v>
      </c>
      <c r="L509" s="13"/>
      <c r="M509" s="14">
        <v>612115</v>
      </c>
      <c r="N509" s="14">
        <v>612115</v>
      </c>
      <c r="O509" s="14">
        <v>244846</v>
      </c>
      <c r="P509" s="15">
        <f t="shared" si="7"/>
        <v>0.4</v>
      </c>
      <c r="Q509" s="13" t="s">
        <v>32</v>
      </c>
      <c r="R509" s="12" t="s">
        <v>109</v>
      </c>
      <c r="S509" s="12" t="s">
        <v>46</v>
      </c>
    </row>
    <row r="510" spans="1:19" ht="409.5" x14ac:dyDescent="0.2">
      <c r="A510" s="12" t="s">
        <v>2840</v>
      </c>
      <c r="B510" s="12" t="s">
        <v>2841</v>
      </c>
      <c r="C510" s="13" t="s">
        <v>2842</v>
      </c>
      <c r="D510" s="12" t="s">
        <v>2843</v>
      </c>
      <c r="E510" s="12" t="s">
        <v>2844</v>
      </c>
      <c r="F510" s="13" t="s">
        <v>26</v>
      </c>
      <c r="G510" s="12" t="s">
        <v>40</v>
      </c>
      <c r="H510" s="12" t="s">
        <v>1301</v>
      </c>
      <c r="I510" s="12" t="s">
        <v>1302</v>
      </c>
      <c r="J510" s="13" t="s">
        <v>2542</v>
      </c>
      <c r="K510" s="13" t="s">
        <v>2402</v>
      </c>
      <c r="L510" s="13"/>
      <c r="M510" s="14">
        <v>462862.5</v>
      </c>
      <c r="N510" s="14">
        <v>462862.5</v>
      </c>
      <c r="O510" s="14">
        <v>185145</v>
      </c>
      <c r="P510" s="15">
        <f t="shared" si="7"/>
        <v>0.4</v>
      </c>
      <c r="Q510" s="13" t="s">
        <v>32</v>
      </c>
      <c r="R510" s="12" t="s">
        <v>97</v>
      </c>
      <c r="S510" s="12" t="s">
        <v>46</v>
      </c>
    </row>
    <row r="511" spans="1:19" ht="105" x14ac:dyDescent="0.2">
      <c r="A511" s="12" t="s">
        <v>2845</v>
      </c>
      <c r="B511" s="12" t="s">
        <v>2584</v>
      </c>
      <c r="C511" s="13" t="s">
        <v>2585</v>
      </c>
      <c r="D511" s="12" t="s">
        <v>2846</v>
      </c>
      <c r="E511" s="12" t="s">
        <v>2847</v>
      </c>
      <c r="F511" s="13" t="s">
        <v>26</v>
      </c>
      <c r="G511" s="12" t="s">
        <v>40</v>
      </c>
      <c r="H511" s="12" t="s">
        <v>1301</v>
      </c>
      <c r="I511" s="12" t="s">
        <v>1302</v>
      </c>
      <c r="J511" s="13" t="s">
        <v>2848</v>
      </c>
      <c r="K511" s="13" t="s">
        <v>2849</v>
      </c>
      <c r="L511" s="13"/>
      <c r="M511" s="14">
        <v>492261.33</v>
      </c>
      <c r="N511" s="14">
        <v>446116.35</v>
      </c>
      <c r="O511" s="14">
        <v>178446.54</v>
      </c>
      <c r="P511" s="15">
        <f t="shared" si="7"/>
        <v>0.4</v>
      </c>
      <c r="Q511" s="13" t="s">
        <v>32</v>
      </c>
      <c r="R511" s="12" t="s">
        <v>109</v>
      </c>
      <c r="S511" s="12" t="s">
        <v>46</v>
      </c>
    </row>
    <row r="512" spans="1:19" ht="90" x14ac:dyDescent="0.2">
      <c r="A512" s="12" t="s">
        <v>2850</v>
      </c>
      <c r="B512" s="12" t="s">
        <v>2851</v>
      </c>
      <c r="C512" s="13" t="s">
        <v>2852</v>
      </c>
      <c r="D512" s="12" t="s">
        <v>2853</v>
      </c>
      <c r="E512" s="12" t="s">
        <v>2854</v>
      </c>
      <c r="F512" s="13" t="s">
        <v>26</v>
      </c>
      <c r="G512" s="12" t="s">
        <v>40</v>
      </c>
      <c r="H512" s="12" t="s">
        <v>1301</v>
      </c>
      <c r="I512" s="12" t="s">
        <v>1302</v>
      </c>
      <c r="J512" s="13" t="s">
        <v>2542</v>
      </c>
      <c r="K512" s="13" t="s">
        <v>2402</v>
      </c>
      <c r="L512" s="13"/>
      <c r="M512" s="14">
        <v>330320</v>
      </c>
      <c r="N512" s="14">
        <v>259125</v>
      </c>
      <c r="O512" s="14">
        <v>103650</v>
      </c>
      <c r="P512" s="15">
        <f t="shared" si="7"/>
        <v>0.4</v>
      </c>
      <c r="Q512" s="13" t="s">
        <v>32</v>
      </c>
      <c r="R512" s="12" t="s">
        <v>97</v>
      </c>
      <c r="S512" s="12" t="s">
        <v>46</v>
      </c>
    </row>
    <row r="513" spans="1:19" ht="409.5" x14ac:dyDescent="0.2">
      <c r="A513" s="12" t="s">
        <v>2855</v>
      </c>
      <c r="B513" s="12" t="s">
        <v>2856</v>
      </c>
      <c r="C513" s="13" t="s">
        <v>2857</v>
      </c>
      <c r="D513" s="12" t="s">
        <v>2858</v>
      </c>
      <c r="E513" s="12" t="s">
        <v>2859</v>
      </c>
      <c r="F513" s="13" t="s">
        <v>26</v>
      </c>
      <c r="G513" s="12" t="s">
        <v>40</v>
      </c>
      <c r="H513" s="12" t="s">
        <v>1301</v>
      </c>
      <c r="I513" s="12" t="s">
        <v>1302</v>
      </c>
      <c r="J513" s="13" t="s">
        <v>832</v>
      </c>
      <c r="K513" s="13" t="s">
        <v>833</v>
      </c>
      <c r="L513" s="13"/>
      <c r="M513" s="14">
        <v>341835</v>
      </c>
      <c r="N513" s="14">
        <v>341835</v>
      </c>
      <c r="O513" s="14">
        <v>136734</v>
      </c>
      <c r="P513" s="15">
        <f t="shared" si="7"/>
        <v>0.4</v>
      </c>
      <c r="Q513" s="13" t="s">
        <v>32</v>
      </c>
      <c r="R513" s="12" t="s">
        <v>97</v>
      </c>
      <c r="S513" s="12" t="s">
        <v>46</v>
      </c>
    </row>
    <row r="514" spans="1:19" ht="409.5" x14ac:dyDescent="0.2">
      <c r="A514" s="12" t="s">
        <v>2860</v>
      </c>
      <c r="B514" s="12" t="s">
        <v>2041</v>
      </c>
      <c r="C514" s="13" t="s">
        <v>2042</v>
      </c>
      <c r="D514" s="12" t="s">
        <v>2861</v>
      </c>
      <c r="E514" s="12" t="s">
        <v>2862</v>
      </c>
      <c r="F514" s="13" t="s">
        <v>26</v>
      </c>
      <c r="G514" s="12" t="s">
        <v>40</v>
      </c>
      <c r="H514" s="12" t="s">
        <v>1301</v>
      </c>
      <c r="I514" s="12" t="s">
        <v>1302</v>
      </c>
      <c r="J514" s="13" t="s">
        <v>1125</v>
      </c>
      <c r="K514" s="13" t="s">
        <v>1071</v>
      </c>
      <c r="L514" s="13"/>
      <c r="M514" s="14">
        <v>686195</v>
      </c>
      <c r="N514" s="14">
        <v>596195</v>
      </c>
      <c r="O514" s="14">
        <v>238478</v>
      </c>
      <c r="P514" s="15">
        <f t="shared" si="7"/>
        <v>0.4</v>
      </c>
      <c r="Q514" s="13" t="s">
        <v>32</v>
      </c>
      <c r="R514" s="12" t="s">
        <v>109</v>
      </c>
      <c r="S514" s="12" t="s">
        <v>46</v>
      </c>
    </row>
    <row r="515" spans="1:19" ht="409.5" x14ac:dyDescent="0.2">
      <c r="A515" s="12" t="s">
        <v>2863</v>
      </c>
      <c r="B515" s="12" t="s">
        <v>2864</v>
      </c>
      <c r="C515" s="13" t="s">
        <v>2865</v>
      </c>
      <c r="D515" s="12" t="s">
        <v>2866</v>
      </c>
      <c r="E515" s="12" t="s">
        <v>2867</v>
      </c>
      <c r="F515" s="13" t="s">
        <v>26</v>
      </c>
      <c r="G515" s="12" t="s">
        <v>1034</v>
      </c>
      <c r="H515" s="12" t="s">
        <v>2809</v>
      </c>
      <c r="I515" s="12" t="s">
        <v>2810</v>
      </c>
      <c r="J515" s="13" t="s">
        <v>798</v>
      </c>
      <c r="K515" s="13" t="s">
        <v>799</v>
      </c>
      <c r="L515" s="13"/>
      <c r="M515" s="14">
        <v>150000</v>
      </c>
      <c r="N515" s="14">
        <v>150000</v>
      </c>
      <c r="O515" s="14">
        <v>75000</v>
      </c>
      <c r="P515" s="15">
        <f t="shared" si="7"/>
        <v>0.5</v>
      </c>
      <c r="Q515" s="13" t="s">
        <v>32</v>
      </c>
      <c r="R515" s="12" t="s">
        <v>360</v>
      </c>
      <c r="S515" s="12" t="s">
        <v>1112</v>
      </c>
    </row>
    <row r="516" spans="1:19" ht="409.5" x14ac:dyDescent="0.2">
      <c r="A516" s="12" t="s">
        <v>2868</v>
      </c>
      <c r="B516" s="12" t="s">
        <v>2869</v>
      </c>
      <c r="C516" s="13" t="s">
        <v>2870</v>
      </c>
      <c r="D516" s="12" t="s">
        <v>2871</v>
      </c>
      <c r="E516" s="12" t="s">
        <v>2872</v>
      </c>
      <c r="F516" s="13" t="s">
        <v>26</v>
      </c>
      <c r="G516" s="12" t="s">
        <v>40</v>
      </c>
      <c r="H516" s="12" t="s">
        <v>1301</v>
      </c>
      <c r="I516" s="12" t="s">
        <v>1302</v>
      </c>
      <c r="J516" s="13" t="s">
        <v>2542</v>
      </c>
      <c r="K516" s="13" t="s">
        <v>2402</v>
      </c>
      <c r="L516" s="13"/>
      <c r="M516" s="14">
        <v>592920</v>
      </c>
      <c r="N516" s="14">
        <v>569274</v>
      </c>
      <c r="O516" s="14">
        <v>227709.6</v>
      </c>
      <c r="P516" s="15">
        <f t="shared" si="7"/>
        <v>0.4</v>
      </c>
      <c r="Q516" s="13" t="s">
        <v>32</v>
      </c>
      <c r="R516" s="12" t="s">
        <v>97</v>
      </c>
      <c r="S516" s="12" t="s">
        <v>46</v>
      </c>
    </row>
    <row r="517" spans="1:19" ht="105" x14ac:dyDescent="0.2">
      <c r="A517" s="12" t="s">
        <v>2873</v>
      </c>
      <c r="B517" s="12" t="s">
        <v>2874</v>
      </c>
      <c r="C517" s="13" t="s">
        <v>2875</v>
      </c>
      <c r="D517" s="12" t="s">
        <v>2876</v>
      </c>
      <c r="E517" s="12" t="s">
        <v>2877</v>
      </c>
      <c r="F517" s="13" t="s">
        <v>26</v>
      </c>
      <c r="G517" s="12" t="s">
        <v>40</v>
      </c>
      <c r="H517" s="12" t="s">
        <v>474</v>
      </c>
      <c r="I517" s="12" t="s">
        <v>475</v>
      </c>
      <c r="J517" s="13" t="s">
        <v>2878</v>
      </c>
      <c r="K517" s="13" t="s">
        <v>2879</v>
      </c>
      <c r="L517" s="13"/>
      <c r="M517" s="14">
        <v>7198200</v>
      </c>
      <c r="N517" s="14">
        <v>4061200</v>
      </c>
      <c r="O517" s="14">
        <v>1624480</v>
      </c>
      <c r="P517" s="15">
        <f t="shared" si="7"/>
        <v>0.4</v>
      </c>
      <c r="Q517" s="13" t="s">
        <v>32</v>
      </c>
      <c r="R517" s="12" t="s">
        <v>97</v>
      </c>
      <c r="S517" s="12" t="s">
        <v>1057</v>
      </c>
    </row>
    <row r="518" spans="1:19" ht="285" x14ac:dyDescent="0.2">
      <c r="A518" s="12" t="s">
        <v>2880</v>
      </c>
      <c r="B518" s="12" t="s">
        <v>2881</v>
      </c>
      <c r="C518" s="13" t="s">
        <v>2882</v>
      </c>
      <c r="D518" s="12" t="s">
        <v>2883</v>
      </c>
      <c r="E518" s="12" t="s">
        <v>2884</v>
      </c>
      <c r="F518" s="13" t="s">
        <v>26</v>
      </c>
      <c r="G518" s="12" t="s">
        <v>40</v>
      </c>
      <c r="H518" s="12" t="s">
        <v>1301</v>
      </c>
      <c r="I518" s="12" t="s">
        <v>1302</v>
      </c>
      <c r="J518" s="13" t="s">
        <v>2542</v>
      </c>
      <c r="K518" s="13" t="s">
        <v>2402</v>
      </c>
      <c r="L518" s="13"/>
      <c r="M518" s="14">
        <v>466170</v>
      </c>
      <c r="N518" s="14">
        <v>419770</v>
      </c>
      <c r="O518" s="14">
        <v>167908</v>
      </c>
      <c r="P518" s="15">
        <f t="shared" si="7"/>
        <v>0.4</v>
      </c>
      <c r="Q518" s="13" t="s">
        <v>32</v>
      </c>
      <c r="R518" s="12" t="s">
        <v>97</v>
      </c>
      <c r="S518" s="12" t="s">
        <v>46</v>
      </c>
    </row>
    <row r="519" spans="1:19" ht="409.5" x14ac:dyDescent="0.2">
      <c r="A519" s="12" t="s">
        <v>2885</v>
      </c>
      <c r="B519" s="12" t="s">
        <v>2886</v>
      </c>
      <c r="C519" s="13" t="s">
        <v>2887</v>
      </c>
      <c r="D519" s="12" t="s">
        <v>2888</v>
      </c>
      <c r="E519" s="12" t="s">
        <v>2889</v>
      </c>
      <c r="F519" s="13" t="s">
        <v>26</v>
      </c>
      <c r="G519" s="12" t="s">
        <v>40</v>
      </c>
      <c r="H519" s="12" t="s">
        <v>1301</v>
      </c>
      <c r="I519" s="12" t="s">
        <v>1302</v>
      </c>
      <c r="J519" s="13" t="s">
        <v>2542</v>
      </c>
      <c r="K519" s="13" t="s">
        <v>2402</v>
      </c>
      <c r="L519" s="13"/>
      <c r="M519" s="14">
        <v>708415</v>
      </c>
      <c r="N519" s="14">
        <v>708415</v>
      </c>
      <c r="O519" s="14">
        <v>283366</v>
      </c>
      <c r="P519" s="15">
        <f t="shared" si="7"/>
        <v>0.4</v>
      </c>
      <c r="Q519" s="13" t="s">
        <v>32</v>
      </c>
      <c r="R519" s="12" t="s">
        <v>97</v>
      </c>
      <c r="S519" s="12" t="s">
        <v>46</v>
      </c>
    </row>
    <row r="520" spans="1:19" ht="270" x14ac:dyDescent="0.2">
      <c r="A520" s="12" t="s">
        <v>2890</v>
      </c>
      <c r="B520" s="12" t="s">
        <v>2891</v>
      </c>
      <c r="C520" s="13" t="s">
        <v>2892</v>
      </c>
      <c r="D520" s="12" t="s">
        <v>2893</v>
      </c>
      <c r="E520" s="12" t="s">
        <v>2894</v>
      </c>
      <c r="F520" s="13" t="s">
        <v>26</v>
      </c>
      <c r="G520" s="12" t="s">
        <v>1034</v>
      </c>
      <c r="H520" s="12" t="s">
        <v>2809</v>
      </c>
      <c r="I520" s="12" t="s">
        <v>2810</v>
      </c>
      <c r="J520" s="13" t="s">
        <v>1125</v>
      </c>
      <c r="K520" s="13" t="s">
        <v>1071</v>
      </c>
      <c r="L520" s="13"/>
      <c r="M520" s="14">
        <v>130000</v>
      </c>
      <c r="N520" s="14">
        <v>105000</v>
      </c>
      <c r="O520" s="14">
        <v>52500</v>
      </c>
      <c r="P520" s="15">
        <f t="shared" ref="P520:P583" si="8">IFERROR(O520/N520,"")</f>
        <v>0.5</v>
      </c>
      <c r="Q520" s="13" t="s">
        <v>32</v>
      </c>
      <c r="R520" s="12" t="s">
        <v>109</v>
      </c>
      <c r="S520" s="12" t="s">
        <v>1112</v>
      </c>
    </row>
    <row r="521" spans="1:19" ht="90" x14ac:dyDescent="0.2">
      <c r="A521" s="12" t="s">
        <v>2895</v>
      </c>
      <c r="B521" s="12" t="s">
        <v>2896</v>
      </c>
      <c r="C521" s="13" t="s">
        <v>2897</v>
      </c>
      <c r="D521" s="12" t="s">
        <v>2898</v>
      </c>
      <c r="E521" s="12" t="s">
        <v>2899</v>
      </c>
      <c r="F521" s="13" t="s">
        <v>26</v>
      </c>
      <c r="G521" s="12" t="s">
        <v>40</v>
      </c>
      <c r="H521" s="12" t="s">
        <v>474</v>
      </c>
      <c r="I521" s="12" t="s">
        <v>494</v>
      </c>
      <c r="J521" s="13" t="s">
        <v>1750</v>
      </c>
      <c r="K521" s="13" t="s">
        <v>2900</v>
      </c>
      <c r="L521" s="13"/>
      <c r="M521" s="14">
        <v>19167032</v>
      </c>
      <c r="N521" s="14">
        <v>15412126.15</v>
      </c>
      <c r="O521" s="14">
        <v>5394244.1500000004</v>
      </c>
      <c r="P521" s="15">
        <f t="shared" si="8"/>
        <v>0.34999999983779007</v>
      </c>
      <c r="Q521" s="13" t="s">
        <v>32</v>
      </c>
      <c r="R521" s="12" t="s">
        <v>97</v>
      </c>
      <c r="S521" s="12" t="s">
        <v>46</v>
      </c>
    </row>
    <row r="522" spans="1:19" ht="409.5" x14ac:dyDescent="0.2">
      <c r="A522" s="12" t="s">
        <v>2901</v>
      </c>
      <c r="B522" s="12" t="s">
        <v>2902</v>
      </c>
      <c r="C522" s="13" t="s">
        <v>2903</v>
      </c>
      <c r="D522" s="12" t="s">
        <v>2904</v>
      </c>
      <c r="E522" s="12" t="s">
        <v>2905</v>
      </c>
      <c r="F522" s="13" t="s">
        <v>26</v>
      </c>
      <c r="G522" s="12" t="s">
        <v>40</v>
      </c>
      <c r="H522" s="12" t="s">
        <v>1301</v>
      </c>
      <c r="I522" s="12" t="s">
        <v>1302</v>
      </c>
      <c r="J522" s="13" t="s">
        <v>1125</v>
      </c>
      <c r="K522" s="13" t="s">
        <v>1071</v>
      </c>
      <c r="L522" s="13"/>
      <c r="M522" s="14">
        <v>786789</v>
      </c>
      <c r="N522" s="14">
        <v>749755</v>
      </c>
      <c r="O522" s="14">
        <v>299902</v>
      </c>
      <c r="P522" s="15">
        <f t="shared" si="8"/>
        <v>0.4</v>
      </c>
      <c r="Q522" s="13" t="s">
        <v>32</v>
      </c>
      <c r="R522" s="12" t="s">
        <v>109</v>
      </c>
      <c r="S522" s="12" t="s">
        <v>46</v>
      </c>
    </row>
    <row r="523" spans="1:19" ht="409.5" x14ac:dyDescent="0.2">
      <c r="A523" s="12" t="s">
        <v>2906</v>
      </c>
      <c r="B523" s="12" t="s">
        <v>2907</v>
      </c>
      <c r="C523" s="13" t="s">
        <v>2908</v>
      </c>
      <c r="D523" s="12" t="s">
        <v>2909</v>
      </c>
      <c r="E523" s="12" t="s">
        <v>2910</v>
      </c>
      <c r="F523" s="13" t="s">
        <v>26</v>
      </c>
      <c r="G523" s="12" t="s">
        <v>40</v>
      </c>
      <c r="H523" s="12" t="s">
        <v>1301</v>
      </c>
      <c r="I523" s="12" t="s">
        <v>1302</v>
      </c>
      <c r="J523" s="13" t="s">
        <v>1125</v>
      </c>
      <c r="K523" s="13" t="s">
        <v>1071</v>
      </c>
      <c r="L523" s="13"/>
      <c r="M523" s="14">
        <v>424900</v>
      </c>
      <c r="N523" s="14">
        <v>344000</v>
      </c>
      <c r="O523" s="14">
        <v>137600</v>
      </c>
      <c r="P523" s="15">
        <f t="shared" si="8"/>
        <v>0.4</v>
      </c>
      <c r="Q523" s="13" t="s">
        <v>32</v>
      </c>
      <c r="R523" s="12" t="s">
        <v>360</v>
      </c>
      <c r="S523" s="12" t="s">
        <v>46</v>
      </c>
    </row>
    <row r="524" spans="1:19" ht="225" x14ac:dyDescent="0.2">
      <c r="A524" s="12" t="s">
        <v>2911</v>
      </c>
      <c r="B524" s="12" t="s">
        <v>2912</v>
      </c>
      <c r="C524" s="13" t="s">
        <v>2913</v>
      </c>
      <c r="D524" s="12" t="s">
        <v>2914</v>
      </c>
      <c r="E524" s="12" t="s">
        <v>2915</v>
      </c>
      <c r="F524" s="13" t="s">
        <v>26</v>
      </c>
      <c r="G524" s="12" t="s">
        <v>40</v>
      </c>
      <c r="H524" s="12" t="s">
        <v>1301</v>
      </c>
      <c r="I524" s="12" t="s">
        <v>1302</v>
      </c>
      <c r="J524" s="13" t="s">
        <v>2542</v>
      </c>
      <c r="K524" s="13" t="s">
        <v>2402</v>
      </c>
      <c r="L524" s="13"/>
      <c r="M524" s="14">
        <v>626576.29</v>
      </c>
      <c r="N524" s="14">
        <v>481441.29</v>
      </c>
      <c r="O524" s="14">
        <v>192576.52</v>
      </c>
      <c r="P524" s="15">
        <f t="shared" si="8"/>
        <v>0.40000000830838583</v>
      </c>
      <c r="Q524" s="13" t="s">
        <v>32</v>
      </c>
      <c r="R524" s="12" t="s">
        <v>97</v>
      </c>
      <c r="S524" s="12" t="s">
        <v>46</v>
      </c>
    </row>
    <row r="525" spans="1:19" ht="409.5" x14ac:dyDescent="0.2">
      <c r="A525" s="12" t="s">
        <v>2916</v>
      </c>
      <c r="B525" s="12" t="s">
        <v>2917</v>
      </c>
      <c r="C525" s="13" t="s">
        <v>2918</v>
      </c>
      <c r="D525" s="12" t="s">
        <v>2919</v>
      </c>
      <c r="E525" s="12" t="s">
        <v>2920</v>
      </c>
      <c r="F525" s="13" t="s">
        <v>26</v>
      </c>
      <c r="G525" s="12" t="s">
        <v>40</v>
      </c>
      <c r="H525" s="12" t="s">
        <v>1301</v>
      </c>
      <c r="I525" s="12" t="s">
        <v>1302</v>
      </c>
      <c r="J525" s="13" t="s">
        <v>2542</v>
      </c>
      <c r="K525" s="13" t="s">
        <v>2402</v>
      </c>
      <c r="L525" s="13"/>
      <c r="M525" s="14">
        <v>766309</v>
      </c>
      <c r="N525" s="14">
        <v>733414</v>
      </c>
      <c r="O525" s="14">
        <v>293365.59999999998</v>
      </c>
      <c r="P525" s="15">
        <f t="shared" si="8"/>
        <v>0.39999999999999997</v>
      </c>
      <c r="Q525" s="13" t="s">
        <v>32</v>
      </c>
      <c r="R525" s="12" t="s">
        <v>97</v>
      </c>
      <c r="S525" s="12" t="s">
        <v>46</v>
      </c>
    </row>
    <row r="526" spans="1:19" ht="409.5" x14ac:dyDescent="0.2">
      <c r="A526" s="12" t="s">
        <v>2921</v>
      </c>
      <c r="B526" s="12" t="s">
        <v>1046</v>
      </c>
      <c r="C526" s="13" t="s">
        <v>1047</v>
      </c>
      <c r="D526" s="12" t="s">
        <v>2922</v>
      </c>
      <c r="E526" s="12" t="s">
        <v>2923</v>
      </c>
      <c r="F526" s="13" t="s">
        <v>26</v>
      </c>
      <c r="G526" s="12" t="s">
        <v>1034</v>
      </c>
      <c r="H526" s="12" t="s">
        <v>1069</v>
      </c>
      <c r="I526" s="12" t="s">
        <v>1070</v>
      </c>
      <c r="J526" s="13" t="s">
        <v>1125</v>
      </c>
      <c r="K526" s="13" t="s">
        <v>663</v>
      </c>
      <c r="L526" s="13"/>
      <c r="M526" s="14">
        <v>1967532.3</v>
      </c>
      <c r="N526" s="14">
        <v>1851667.54</v>
      </c>
      <c r="O526" s="14">
        <v>1233105.83</v>
      </c>
      <c r="P526" s="15">
        <f t="shared" si="8"/>
        <v>0.66594342848392751</v>
      </c>
      <c r="Q526" s="13" t="s">
        <v>32</v>
      </c>
      <c r="R526" s="12" t="s">
        <v>84</v>
      </c>
      <c r="S526" s="12" t="s">
        <v>1057</v>
      </c>
    </row>
    <row r="527" spans="1:19" ht="409.5" x14ac:dyDescent="0.2">
      <c r="A527" s="12" t="s">
        <v>2924</v>
      </c>
      <c r="B527" s="12" t="s">
        <v>2925</v>
      </c>
      <c r="C527" s="13" t="s">
        <v>2926</v>
      </c>
      <c r="D527" s="12" t="s">
        <v>2927</v>
      </c>
      <c r="E527" s="12" t="s">
        <v>2928</v>
      </c>
      <c r="F527" s="13" t="s">
        <v>26</v>
      </c>
      <c r="G527" s="12" t="s">
        <v>40</v>
      </c>
      <c r="H527" s="12" t="s">
        <v>1301</v>
      </c>
      <c r="I527" s="12" t="s">
        <v>1302</v>
      </c>
      <c r="J527" s="13" t="s">
        <v>832</v>
      </c>
      <c r="K527" s="13" t="s">
        <v>833</v>
      </c>
      <c r="L527" s="13"/>
      <c r="M527" s="14">
        <v>366988.34</v>
      </c>
      <c r="N527" s="14">
        <v>351968.34</v>
      </c>
      <c r="O527" s="14">
        <v>140787.34</v>
      </c>
      <c r="P527" s="15">
        <f t="shared" si="8"/>
        <v>0.40000001136465851</v>
      </c>
      <c r="Q527" s="13" t="s">
        <v>32</v>
      </c>
      <c r="R527" s="12" t="s">
        <v>97</v>
      </c>
      <c r="S527" s="12" t="s">
        <v>46</v>
      </c>
    </row>
    <row r="528" spans="1:19" ht="409.5" x14ac:dyDescent="0.2">
      <c r="A528" s="12" t="s">
        <v>2929</v>
      </c>
      <c r="B528" s="12" t="s">
        <v>2930</v>
      </c>
      <c r="C528" s="13" t="s">
        <v>2931</v>
      </c>
      <c r="D528" s="12" t="s">
        <v>2932</v>
      </c>
      <c r="E528" s="12" t="s">
        <v>2933</v>
      </c>
      <c r="F528" s="13" t="s">
        <v>26</v>
      </c>
      <c r="G528" s="12" t="s">
        <v>40</v>
      </c>
      <c r="H528" s="12" t="s">
        <v>1301</v>
      </c>
      <c r="I528" s="12" t="s">
        <v>1302</v>
      </c>
      <c r="J528" s="13" t="s">
        <v>2542</v>
      </c>
      <c r="K528" s="13" t="s">
        <v>2402</v>
      </c>
      <c r="L528" s="13"/>
      <c r="M528" s="14">
        <v>452275</v>
      </c>
      <c r="N528" s="14">
        <v>287955</v>
      </c>
      <c r="O528" s="14">
        <v>115182</v>
      </c>
      <c r="P528" s="15">
        <f t="shared" si="8"/>
        <v>0.4</v>
      </c>
      <c r="Q528" s="13" t="s">
        <v>32</v>
      </c>
      <c r="R528" s="12" t="s">
        <v>97</v>
      </c>
      <c r="S528" s="12" t="s">
        <v>46</v>
      </c>
    </row>
    <row r="529" spans="1:19" ht="300" x14ac:dyDescent="0.2">
      <c r="A529" s="12" t="s">
        <v>2934</v>
      </c>
      <c r="B529" s="12" t="s">
        <v>2935</v>
      </c>
      <c r="C529" s="13" t="s">
        <v>2936</v>
      </c>
      <c r="D529" s="12" t="s">
        <v>2937</v>
      </c>
      <c r="E529" s="12" t="s">
        <v>2938</v>
      </c>
      <c r="F529" s="13" t="s">
        <v>26</v>
      </c>
      <c r="G529" s="12" t="s">
        <v>40</v>
      </c>
      <c r="H529" s="12" t="s">
        <v>1301</v>
      </c>
      <c r="I529" s="12" t="s">
        <v>1302</v>
      </c>
      <c r="J529" s="13" t="s">
        <v>2542</v>
      </c>
      <c r="K529" s="13" t="s">
        <v>2402</v>
      </c>
      <c r="L529" s="13"/>
      <c r="M529" s="14">
        <v>237207.5</v>
      </c>
      <c r="N529" s="14">
        <v>212182.5</v>
      </c>
      <c r="O529" s="14">
        <v>84873</v>
      </c>
      <c r="P529" s="15">
        <f t="shared" si="8"/>
        <v>0.4</v>
      </c>
      <c r="Q529" s="13" t="s">
        <v>32</v>
      </c>
      <c r="R529" s="12" t="s">
        <v>97</v>
      </c>
      <c r="S529" s="12" t="s">
        <v>46</v>
      </c>
    </row>
    <row r="530" spans="1:19" ht="90" x14ac:dyDescent="0.2">
      <c r="A530" s="12" t="s">
        <v>2939</v>
      </c>
      <c r="B530" s="12" t="s">
        <v>2082</v>
      </c>
      <c r="C530" s="13" t="s">
        <v>2083</v>
      </c>
      <c r="D530" s="12" t="s">
        <v>2940</v>
      </c>
      <c r="E530" s="12" t="s">
        <v>2941</v>
      </c>
      <c r="F530" s="13" t="s">
        <v>26</v>
      </c>
      <c r="G530" s="12" t="s">
        <v>1034</v>
      </c>
      <c r="H530" s="12" t="s">
        <v>1069</v>
      </c>
      <c r="I530" s="12" t="s">
        <v>1118</v>
      </c>
      <c r="J530" s="13" t="s">
        <v>231</v>
      </c>
      <c r="K530" s="13" t="s">
        <v>116</v>
      </c>
      <c r="L530" s="13"/>
      <c r="M530" s="14">
        <v>1542505.34</v>
      </c>
      <c r="N530" s="14">
        <v>1510241.67</v>
      </c>
      <c r="O530" s="14">
        <v>812353.88</v>
      </c>
      <c r="P530" s="15">
        <f t="shared" si="8"/>
        <v>0.53789661359297547</v>
      </c>
      <c r="Q530" s="13" t="s">
        <v>32</v>
      </c>
      <c r="R530" s="12" t="s">
        <v>97</v>
      </c>
      <c r="S530" s="12" t="s">
        <v>1057</v>
      </c>
    </row>
    <row r="531" spans="1:19" ht="409.5" x14ac:dyDescent="0.2">
      <c r="A531" s="12" t="s">
        <v>2942</v>
      </c>
      <c r="B531" s="12" t="s">
        <v>2943</v>
      </c>
      <c r="C531" s="13" t="s">
        <v>2944</v>
      </c>
      <c r="D531" s="12" t="s">
        <v>2945</v>
      </c>
      <c r="E531" s="12" t="s">
        <v>2946</v>
      </c>
      <c r="F531" s="13" t="s">
        <v>26</v>
      </c>
      <c r="G531" s="12" t="s">
        <v>40</v>
      </c>
      <c r="H531" s="12" t="s">
        <v>1301</v>
      </c>
      <c r="I531" s="12" t="s">
        <v>1302</v>
      </c>
      <c r="J531" s="13" t="s">
        <v>2542</v>
      </c>
      <c r="K531" s="13" t="s">
        <v>2402</v>
      </c>
      <c r="L531" s="13"/>
      <c r="M531" s="14">
        <v>392125</v>
      </c>
      <c r="N531" s="14">
        <v>371450</v>
      </c>
      <c r="O531" s="14">
        <v>148580</v>
      </c>
      <c r="P531" s="15">
        <f t="shared" si="8"/>
        <v>0.4</v>
      </c>
      <c r="Q531" s="13" t="s">
        <v>32</v>
      </c>
      <c r="R531" s="12" t="s">
        <v>97</v>
      </c>
      <c r="S531" s="12" t="s">
        <v>46</v>
      </c>
    </row>
    <row r="532" spans="1:19" ht="409.5" x14ac:dyDescent="0.2">
      <c r="A532" s="12" t="s">
        <v>2947</v>
      </c>
      <c r="B532" s="12" t="s">
        <v>2948</v>
      </c>
      <c r="C532" s="13" t="s">
        <v>2949</v>
      </c>
      <c r="D532" s="12" t="s">
        <v>2950</v>
      </c>
      <c r="E532" s="12" t="s">
        <v>2951</v>
      </c>
      <c r="F532" s="13" t="s">
        <v>26</v>
      </c>
      <c r="G532" s="12" t="s">
        <v>40</v>
      </c>
      <c r="H532" s="12" t="s">
        <v>1301</v>
      </c>
      <c r="I532" s="12" t="s">
        <v>1302</v>
      </c>
      <c r="J532" s="13" t="s">
        <v>2952</v>
      </c>
      <c r="K532" s="13" t="s">
        <v>2953</v>
      </c>
      <c r="L532" s="13"/>
      <c r="M532" s="14">
        <v>885805.63</v>
      </c>
      <c r="N532" s="14">
        <v>839985.63</v>
      </c>
      <c r="O532" s="14">
        <v>315000</v>
      </c>
      <c r="P532" s="15">
        <f t="shared" si="8"/>
        <v>0.37500641528831868</v>
      </c>
      <c r="Q532" s="13" t="s">
        <v>32</v>
      </c>
      <c r="R532" s="12" t="s">
        <v>109</v>
      </c>
      <c r="S532" s="12" t="s">
        <v>46</v>
      </c>
    </row>
    <row r="533" spans="1:19" ht="409.5" x14ac:dyDescent="0.2">
      <c r="A533" s="12" t="s">
        <v>2954</v>
      </c>
      <c r="B533" s="12" t="s">
        <v>2955</v>
      </c>
      <c r="C533" s="13" t="s">
        <v>2956</v>
      </c>
      <c r="D533" s="12" t="s">
        <v>2957</v>
      </c>
      <c r="E533" s="12" t="s">
        <v>2958</v>
      </c>
      <c r="F533" s="13" t="s">
        <v>26</v>
      </c>
      <c r="G533" s="12" t="s">
        <v>40</v>
      </c>
      <c r="H533" s="12" t="s">
        <v>1301</v>
      </c>
      <c r="I533" s="12" t="s">
        <v>1302</v>
      </c>
      <c r="J533" s="13" t="s">
        <v>1131</v>
      </c>
      <c r="K533" s="13" t="s">
        <v>1071</v>
      </c>
      <c r="L533" s="13"/>
      <c r="M533" s="14">
        <v>499520.1</v>
      </c>
      <c r="N533" s="14">
        <v>429002.6</v>
      </c>
      <c r="O533" s="14">
        <v>171601.04</v>
      </c>
      <c r="P533" s="15">
        <f t="shared" si="8"/>
        <v>0.4</v>
      </c>
      <c r="Q533" s="13" t="s">
        <v>32</v>
      </c>
      <c r="R533" s="12" t="s">
        <v>97</v>
      </c>
      <c r="S533" s="12" t="s">
        <v>46</v>
      </c>
    </row>
    <row r="534" spans="1:19" ht="409.5" x14ac:dyDescent="0.2">
      <c r="A534" s="12" t="s">
        <v>2959</v>
      </c>
      <c r="B534" s="12" t="s">
        <v>2960</v>
      </c>
      <c r="C534" s="13" t="s">
        <v>2961</v>
      </c>
      <c r="D534" s="12" t="s">
        <v>2962</v>
      </c>
      <c r="E534" s="12" t="s">
        <v>2963</v>
      </c>
      <c r="F534" s="13" t="s">
        <v>26</v>
      </c>
      <c r="G534" s="12" t="s">
        <v>40</v>
      </c>
      <c r="H534" s="12" t="s">
        <v>1301</v>
      </c>
      <c r="I534" s="12" t="s">
        <v>1302</v>
      </c>
      <c r="J534" s="13" t="s">
        <v>2542</v>
      </c>
      <c r="K534" s="13" t="s">
        <v>2402</v>
      </c>
      <c r="L534" s="13"/>
      <c r="M534" s="14">
        <v>632340.75</v>
      </c>
      <c r="N534" s="14">
        <v>628280.75</v>
      </c>
      <c r="O534" s="14">
        <v>251312.3</v>
      </c>
      <c r="P534" s="15">
        <f t="shared" si="8"/>
        <v>0.39999999999999997</v>
      </c>
      <c r="Q534" s="13" t="s">
        <v>32</v>
      </c>
      <c r="R534" s="12" t="s">
        <v>97</v>
      </c>
      <c r="S534" s="12" t="s">
        <v>46</v>
      </c>
    </row>
    <row r="535" spans="1:19" ht="409.5" x14ac:dyDescent="0.2">
      <c r="A535" s="12" t="s">
        <v>2964</v>
      </c>
      <c r="B535" s="12" t="s">
        <v>2965</v>
      </c>
      <c r="C535" s="13" t="s">
        <v>2966</v>
      </c>
      <c r="D535" s="12" t="s">
        <v>2967</v>
      </c>
      <c r="E535" s="12" t="s">
        <v>2968</v>
      </c>
      <c r="F535" s="13" t="s">
        <v>26</v>
      </c>
      <c r="G535" s="12" t="s">
        <v>40</v>
      </c>
      <c r="H535" s="12" t="s">
        <v>790</v>
      </c>
      <c r="I535" s="12" t="s">
        <v>791</v>
      </c>
      <c r="J535" s="13" t="s">
        <v>2542</v>
      </c>
      <c r="K535" s="13" t="s">
        <v>2402</v>
      </c>
      <c r="L535" s="13"/>
      <c r="M535" s="14">
        <v>338877.5</v>
      </c>
      <c r="N535" s="14">
        <v>213302.5</v>
      </c>
      <c r="O535" s="14">
        <v>106651.25</v>
      </c>
      <c r="P535" s="15">
        <f t="shared" si="8"/>
        <v>0.5</v>
      </c>
      <c r="Q535" s="13" t="s">
        <v>32</v>
      </c>
      <c r="R535" s="12" t="s">
        <v>97</v>
      </c>
      <c r="S535" s="12" t="s">
        <v>792</v>
      </c>
    </row>
    <row r="536" spans="1:19" ht="409.5" x14ac:dyDescent="0.2">
      <c r="A536" s="12" t="s">
        <v>2969</v>
      </c>
      <c r="B536" s="12" t="s">
        <v>2970</v>
      </c>
      <c r="C536" s="13" t="s">
        <v>2971</v>
      </c>
      <c r="D536" s="12" t="s">
        <v>2972</v>
      </c>
      <c r="E536" s="12" t="s">
        <v>2973</v>
      </c>
      <c r="F536" s="13" t="s">
        <v>26</v>
      </c>
      <c r="G536" s="12" t="s">
        <v>40</v>
      </c>
      <c r="H536" s="12" t="s">
        <v>1301</v>
      </c>
      <c r="I536" s="12" t="s">
        <v>1302</v>
      </c>
      <c r="J536" s="13" t="s">
        <v>2974</v>
      </c>
      <c r="K536" s="13" t="s">
        <v>2975</v>
      </c>
      <c r="L536" s="13"/>
      <c r="M536" s="14">
        <v>272547.5</v>
      </c>
      <c r="N536" s="14">
        <v>272547.5</v>
      </c>
      <c r="O536" s="14">
        <v>109019</v>
      </c>
      <c r="P536" s="15">
        <f t="shared" si="8"/>
        <v>0.4</v>
      </c>
      <c r="Q536" s="13" t="s">
        <v>32</v>
      </c>
      <c r="R536" s="12" t="s">
        <v>97</v>
      </c>
      <c r="S536" s="12" t="s">
        <v>46</v>
      </c>
    </row>
    <row r="537" spans="1:19" ht="409.5" x14ac:dyDescent="0.2">
      <c r="A537" s="12" t="s">
        <v>2976</v>
      </c>
      <c r="B537" s="12" t="s">
        <v>2977</v>
      </c>
      <c r="C537" s="13" t="s">
        <v>2978</v>
      </c>
      <c r="D537" s="12" t="s">
        <v>2979</v>
      </c>
      <c r="E537" s="12" t="s">
        <v>2980</v>
      </c>
      <c r="F537" s="13" t="s">
        <v>26</v>
      </c>
      <c r="G537" s="12" t="s">
        <v>40</v>
      </c>
      <c r="H537" s="12" t="s">
        <v>1301</v>
      </c>
      <c r="I537" s="12" t="s">
        <v>1302</v>
      </c>
      <c r="J537" s="13" t="s">
        <v>2382</v>
      </c>
      <c r="K537" s="13" t="s">
        <v>2383</v>
      </c>
      <c r="L537" s="13"/>
      <c r="M537" s="14">
        <v>999985</v>
      </c>
      <c r="N537" s="14">
        <v>882915</v>
      </c>
      <c r="O537" s="14">
        <v>315000</v>
      </c>
      <c r="P537" s="15">
        <f t="shared" si="8"/>
        <v>0.35677273576731622</v>
      </c>
      <c r="Q537" s="13" t="s">
        <v>32</v>
      </c>
      <c r="R537" s="12" t="s">
        <v>109</v>
      </c>
      <c r="S537" s="12" t="s">
        <v>46</v>
      </c>
    </row>
    <row r="538" spans="1:19" ht="165" x14ac:dyDescent="0.2">
      <c r="A538" s="12" t="s">
        <v>2981</v>
      </c>
      <c r="B538" s="12" t="s">
        <v>2982</v>
      </c>
      <c r="C538" s="13" t="s">
        <v>2983</v>
      </c>
      <c r="D538" s="12" t="s">
        <v>2984</v>
      </c>
      <c r="E538" s="12" t="s">
        <v>2985</v>
      </c>
      <c r="F538" s="13" t="s">
        <v>26</v>
      </c>
      <c r="G538" s="12" t="s">
        <v>40</v>
      </c>
      <c r="H538" s="12" t="s">
        <v>1301</v>
      </c>
      <c r="I538" s="12" t="s">
        <v>1302</v>
      </c>
      <c r="J538" s="13" t="s">
        <v>2986</v>
      </c>
      <c r="K538" s="13" t="s">
        <v>2987</v>
      </c>
      <c r="L538" s="13"/>
      <c r="M538" s="14">
        <v>711096.06</v>
      </c>
      <c r="N538" s="14">
        <v>659707.5</v>
      </c>
      <c r="O538" s="14">
        <v>263883</v>
      </c>
      <c r="P538" s="15">
        <f t="shared" si="8"/>
        <v>0.4</v>
      </c>
      <c r="Q538" s="13" t="s">
        <v>32</v>
      </c>
      <c r="R538" s="12" t="s">
        <v>97</v>
      </c>
      <c r="S538" s="12" t="s">
        <v>46</v>
      </c>
    </row>
    <row r="539" spans="1:19" ht="409.5" x14ac:dyDescent="0.2">
      <c r="A539" s="12" t="s">
        <v>2988</v>
      </c>
      <c r="B539" s="12" t="s">
        <v>1779</v>
      </c>
      <c r="C539" s="13" t="s">
        <v>1780</v>
      </c>
      <c r="D539" s="12" t="s">
        <v>2989</v>
      </c>
      <c r="E539" s="12" t="s">
        <v>2990</v>
      </c>
      <c r="F539" s="13" t="s">
        <v>26</v>
      </c>
      <c r="G539" s="12" t="s">
        <v>40</v>
      </c>
      <c r="H539" s="12" t="s">
        <v>1301</v>
      </c>
      <c r="I539" s="12" t="s">
        <v>1302</v>
      </c>
      <c r="J539" s="13" t="s">
        <v>2542</v>
      </c>
      <c r="K539" s="13" t="s">
        <v>2402</v>
      </c>
      <c r="L539" s="13"/>
      <c r="M539" s="14">
        <v>770767.5</v>
      </c>
      <c r="N539" s="14">
        <v>673162.5</v>
      </c>
      <c r="O539" s="14">
        <v>269265</v>
      </c>
      <c r="P539" s="15">
        <f t="shared" si="8"/>
        <v>0.4</v>
      </c>
      <c r="Q539" s="13" t="s">
        <v>32</v>
      </c>
      <c r="R539" s="12" t="s">
        <v>97</v>
      </c>
      <c r="S539" s="12" t="s">
        <v>46</v>
      </c>
    </row>
    <row r="540" spans="1:19" ht="270" x14ac:dyDescent="0.2">
      <c r="A540" s="12" t="s">
        <v>2991</v>
      </c>
      <c r="B540" s="12" t="s">
        <v>2992</v>
      </c>
      <c r="C540" s="13" t="s">
        <v>2993</v>
      </c>
      <c r="D540" s="12" t="s">
        <v>2994</v>
      </c>
      <c r="E540" s="12" t="s">
        <v>2995</v>
      </c>
      <c r="F540" s="13" t="s">
        <v>26</v>
      </c>
      <c r="G540" s="12" t="s">
        <v>40</v>
      </c>
      <c r="H540" s="12" t="s">
        <v>1301</v>
      </c>
      <c r="I540" s="12" t="s">
        <v>1302</v>
      </c>
      <c r="J540" s="13" t="s">
        <v>2996</v>
      </c>
      <c r="K540" s="13" t="s">
        <v>2997</v>
      </c>
      <c r="L540" s="13"/>
      <c r="M540" s="14">
        <v>270366</v>
      </c>
      <c r="N540" s="14">
        <v>228994.86</v>
      </c>
      <c r="O540" s="14">
        <v>91597.94</v>
      </c>
      <c r="P540" s="15">
        <f t="shared" si="8"/>
        <v>0.39999998253235908</v>
      </c>
      <c r="Q540" s="13" t="s">
        <v>32</v>
      </c>
      <c r="R540" s="12" t="s">
        <v>97</v>
      </c>
      <c r="S540" s="12" t="s">
        <v>46</v>
      </c>
    </row>
    <row r="541" spans="1:19" ht="405" x14ac:dyDescent="0.2">
      <c r="A541" s="12" t="s">
        <v>2998</v>
      </c>
      <c r="B541" s="12" t="s">
        <v>2999</v>
      </c>
      <c r="C541" s="13" t="s">
        <v>3000</v>
      </c>
      <c r="D541" s="12" t="s">
        <v>3001</v>
      </c>
      <c r="E541" s="12" t="s">
        <v>3002</v>
      </c>
      <c r="F541" s="13" t="s">
        <v>26</v>
      </c>
      <c r="G541" s="12" t="s">
        <v>40</v>
      </c>
      <c r="H541" s="12" t="s">
        <v>1301</v>
      </c>
      <c r="I541" s="12" t="s">
        <v>1302</v>
      </c>
      <c r="J541" s="13" t="s">
        <v>2542</v>
      </c>
      <c r="K541" s="13" t="s">
        <v>2402</v>
      </c>
      <c r="L541" s="13"/>
      <c r="M541" s="14">
        <v>871163.66</v>
      </c>
      <c r="N541" s="14">
        <v>870973.66</v>
      </c>
      <c r="O541" s="14">
        <v>315000</v>
      </c>
      <c r="P541" s="15">
        <f t="shared" si="8"/>
        <v>0.36166420922533982</v>
      </c>
      <c r="Q541" s="13" t="s">
        <v>32</v>
      </c>
      <c r="R541" s="12" t="s">
        <v>360</v>
      </c>
      <c r="S541" s="12" t="s">
        <v>46</v>
      </c>
    </row>
    <row r="542" spans="1:19" ht="409.5" x14ac:dyDescent="0.2">
      <c r="A542" s="12" t="s">
        <v>3003</v>
      </c>
      <c r="B542" s="12" t="s">
        <v>3004</v>
      </c>
      <c r="C542" s="13" t="s">
        <v>3005</v>
      </c>
      <c r="D542" s="12" t="s">
        <v>3006</v>
      </c>
      <c r="E542" s="12" t="s">
        <v>3007</v>
      </c>
      <c r="F542" s="13" t="s">
        <v>26</v>
      </c>
      <c r="G542" s="12" t="s">
        <v>40</v>
      </c>
      <c r="H542" s="12" t="s">
        <v>1301</v>
      </c>
      <c r="I542" s="12" t="s">
        <v>1302</v>
      </c>
      <c r="J542" s="13" t="s">
        <v>2542</v>
      </c>
      <c r="K542" s="13" t="s">
        <v>2402</v>
      </c>
      <c r="L542" s="13"/>
      <c r="M542" s="14">
        <v>310885</v>
      </c>
      <c r="N542" s="14">
        <v>310885</v>
      </c>
      <c r="O542" s="14">
        <v>124354</v>
      </c>
      <c r="P542" s="15">
        <f t="shared" si="8"/>
        <v>0.4</v>
      </c>
      <c r="Q542" s="13" t="s">
        <v>32</v>
      </c>
      <c r="R542" s="12" t="s">
        <v>97</v>
      </c>
      <c r="S542" s="12" t="s">
        <v>46</v>
      </c>
    </row>
    <row r="543" spans="1:19" ht="409.5" x14ac:dyDescent="0.2">
      <c r="A543" s="12" t="s">
        <v>3008</v>
      </c>
      <c r="B543" s="12" t="s">
        <v>3009</v>
      </c>
      <c r="C543" s="13" t="s">
        <v>3010</v>
      </c>
      <c r="D543" s="12" t="s">
        <v>3011</v>
      </c>
      <c r="E543" s="12" t="s">
        <v>3012</v>
      </c>
      <c r="F543" s="13" t="s">
        <v>26</v>
      </c>
      <c r="G543" s="12" t="s">
        <v>1034</v>
      </c>
      <c r="H543" s="12" t="s">
        <v>2809</v>
      </c>
      <c r="I543" s="12" t="s">
        <v>2810</v>
      </c>
      <c r="J543" s="13" t="s">
        <v>3013</v>
      </c>
      <c r="K543" s="13" t="s">
        <v>3014</v>
      </c>
      <c r="L543" s="13"/>
      <c r="M543" s="14">
        <v>120815.98</v>
      </c>
      <c r="N543" s="14">
        <v>107315.98</v>
      </c>
      <c r="O543" s="14">
        <v>53657.99</v>
      </c>
      <c r="P543" s="15">
        <f t="shared" si="8"/>
        <v>0.5</v>
      </c>
      <c r="Q543" s="13" t="s">
        <v>32</v>
      </c>
      <c r="R543" s="12" t="s">
        <v>97</v>
      </c>
      <c r="S543" s="12" t="s">
        <v>1038</v>
      </c>
    </row>
    <row r="544" spans="1:19" ht="405" x14ac:dyDescent="0.2">
      <c r="A544" s="12" t="s">
        <v>3015</v>
      </c>
      <c r="B544" s="12" t="s">
        <v>3016</v>
      </c>
      <c r="C544" s="13" t="s">
        <v>3017</v>
      </c>
      <c r="D544" s="12" t="s">
        <v>3018</v>
      </c>
      <c r="E544" s="12" t="s">
        <v>3019</v>
      </c>
      <c r="F544" s="13" t="s">
        <v>26</v>
      </c>
      <c r="G544" s="12" t="s">
        <v>40</v>
      </c>
      <c r="H544" s="12" t="s">
        <v>1301</v>
      </c>
      <c r="I544" s="12" t="s">
        <v>1302</v>
      </c>
      <c r="J544" s="13" t="s">
        <v>2542</v>
      </c>
      <c r="K544" s="13" t="s">
        <v>2402</v>
      </c>
      <c r="L544" s="13"/>
      <c r="M544" s="14">
        <v>226552.48</v>
      </c>
      <c r="N544" s="14">
        <v>226552.48</v>
      </c>
      <c r="O544" s="14">
        <v>90620.99</v>
      </c>
      <c r="P544" s="15">
        <f t="shared" si="8"/>
        <v>0.39999999117202339</v>
      </c>
      <c r="Q544" s="13" t="s">
        <v>32</v>
      </c>
      <c r="R544" s="12" t="s">
        <v>97</v>
      </c>
      <c r="S544" s="12" t="s">
        <v>46</v>
      </c>
    </row>
    <row r="545" spans="1:19" ht="375" x14ac:dyDescent="0.2">
      <c r="A545" s="12" t="s">
        <v>3020</v>
      </c>
      <c r="B545" s="12" t="s">
        <v>3021</v>
      </c>
      <c r="C545" s="13" t="s">
        <v>3022</v>
      </c>
      <c r="D545" s="12" t="s">
        <v>3023</v>
      </c>
      <c r="E545" s="12" t="s">
        <v>3024</v>
      </c>
      <c r="F545" s="13" t="s">
        <v>26</v>
      </c>
      <c r="G545" s="12" t="s">
        <v>40</v>
      </c>
      <c r="H545" s="12" t="s">
        <v>1301</v>
      </c>
      <c r="I545" s="12" t="s">
        <v>1302</v>
      </c>
      <c r="J545" s="13" t="s">
        <v>483</v>
      </c>
      <c r="K545" s="13" t="s">
        <v>282</v>
      </c>
      <c r="L545" s="13"/>
      <c r="M545" s="14">
        <v>219071.44</v>
      </c>
      <c r="N545" s="14">
        <v>213670</v>
      </c>
      <c r="O545" s="14">
        <v>85468</v>
      </c>
      <c r="P545" s="15">
        <f t="shared" si="8"/>
        <v>0.4</v>
      </c>
      <c r="Q545" s="13" t="s">
        <v>32</v>
      </c>
      <c r="R545" s="12" t="s">
        <v>97</v>
      </c>
      <c r="S545" s="12" t="s">
        <v>46</v>
      </c>
    </row>
    <row r="546" spans="1:19" ht="409.5" x14ac:dyDescent="0.2">
      <c r="A546" s="12" t="s">
        <v>3025</v>
      </c>
      <c r="B546" s="12" t="s">
        <v>3026</v>
      </c>
      <c r="C546" s="13" t="s">
        <v>3027</v>
      </c>
      <c r="D546" s="12" t="s">
        <v>3028</v>
      </c>
      <c r="E546" s="12" t="s">
        <v>3029</v>
      </c>
      <c r="F546" s="13" t="s">
        <v>26</v>
      </c>
      <c r="G546" s="12" t="s">
        <v>40</v>
      </c>
      <c r="H546" s="12" t="s">
        <v>1301</v>
      </c>
      <c r="I546" s="12" t="s">
        <v>1302</v>
      </c>
      <c r="J546" s="13" t="s">
        <v>2542</v>
      </c>
      <c r="K546" s="13" t="s">
        <v>2402</v>
      </c>
      <c r="L546" s="13"/>
      <c r="M546" s="14">
        <v>366295</v>
      </c>
      <c r="N546" s="14">
        <v>317440</v>
      </c>
      <c r="O546" s="14">
        <v>126976</v>
      </c>
      <c r="P546" s="15">
        <f t="shared" si="8"/>
        <v>0.4</v>
      </c>
      <c r="Q546" s="13" t="s">
        <v>32</v>
      </c>
      <c r="R546" s="12" t="s">
        <v>97</v>
      </c>
      <c r="S546" s="12" t="s">
        <v>46</v>
      </c>
    </row>
    <row r="547" spans="1:19" ht="210" x14ac:dyDescent="0.2">
      <c r="A547" s="12" t="s">
        <v>3030</v>
      </c>
      <c r="B547" s="12" t="s">
        <v>3031</v>
      </c>
      <c r="C547" s="13" t="s">
        <v>3032</v>
      </c>
      <c r="D547" s="12" t="s">
        <v>3033</v>
      </c>
      <c r="E547" s="12" t="s">
        <v>3034</v>
      </c>
      <c r="F547" s="13" t="s">
        <v>26</v>
      </c>
      <c r="G547" s="12" t="s">
        <v>40</v>
      </c>
      <c r="H547" s="12" t="s">
        <v>1301</v>
      </c>
      <c r="I547" s="12" t="s">
        <v>1302</v>
      </c>
      <c r="J547" s="13" t="s">
        <v>1125</v>
      </c>
      <c r="K547" s="13" t="s">
        <v>1071</v>
      </c>
      <c r="L547" s="13"/>
      <c r="M547" s="14">
        <v>245952.5</v>
      </c>
      <c r="N547" s="14">
        <v>243232.5</v>
      </c>
      <c r="O547" s="14">
        <v>97293</v>
      </c>
      <c r="P547" s="15">
        <f t="shared" si="8"/>
        <v>0.4</v>
      </c>
      <c r="Q547" s="13" t="s">
        <v>32</v>
      </c>
      <c r="R547" s="12" t="s">
        <v>97</v>
      </c>
      <c r="S547" s="12" t="s">
        <v>46</v>
      </c>
    </row>
    <row r="548" spans="1:19" ht="315" x14ac:dyDescent="0.2">
      <c r="A548" s="12" t="s">
        <v>3035</v>
      </c>
      <c r="B548" s="12" t="s">
        <v>3036</v>
      </c>
      <c r="C548" s="13" t="s">
        <v>3037</v>
      </c>
      <c r="D548" s="12" t="s">
        <v>3038</v>
      </c>
      <c r="E548" s="12" t="s">
        <v>3039</v>
      </c>
      <c r="F548" s="13" t="s">
        <v>26</v>
      </c>
      <c r="G548" s="12" t="s">
        <v>40</v>
      </c>
      <c r="H548" s="12" t="s">
        <v>1301</v>
      </c>
      <c r="I548" s="12" t="s">
        <v>1302</v>
      </c>
      <c r="J548" s="13" t="s">
        <v>2542</v>
      </c>
      <c r="K548" s="13" t="s">
        <v>2402</v>
      </c>
      <c r="L548" s="13"/>
      <c r="M548" s="14">
        <v>370175.93</v>
      </c>
      <c r="N548" s="14">
        <v>329419.84999999998</v>
      </c>
      <c r="O548" s="14">
        <v>131767.94</v>
      </c>
      <c r="P548" s="15">
        <f t="shared" si="8"/>
        <v>0.4</v>
      </c>
      <c r="Q548" s="13" t="s">
        <v>32</v>
      </c>
      <c r="R548" s="12" t="s">
        <v>97</v>
      </c>
      <c r="S548" s="12" t="s">
        <v>46</v>
      </c>
    </row>
    <row r="549" spans="1:19" ht="409.5" x14ac:dyDescent="0.2">
      <c r="A549" s="12" t="s">
        <v>3040</v>
      </c>
      <c r="B549" s="12" t="s">
        <v>3041</v>
      </c>
      <c r="C549" s="13" t="s">
        <v>3042</v>
      </c>
      <c r="D549" s="12" t="s">
        <v>3043</v>
      </c>
      <c r="E549" s="12" t="s">
        <v>3044</v>
      </c>
      <c r="F549" s="13" t="s">
        <v>26</v>
      </c>
      <c r="G549" s="12" t="s">
        <v>40</v>
      </c>
      <c r="H549" s="12" t="s">
        <v>1301</v>
      </c>
      <c r="I549" s="12" t="s">
        <v>1302</v>
      </c>
      <c r="J549" s="13" t="s">
        <v>3045</v>
      </c>
      <c r="K549" s="13" t="s">
        <v>833</v>
      </c>
      <c r="L549" s="13"/>
      <c r="M549" s="14">
        <v>318263.76</v>
      </c>
      <c r="N549" s="14">
        <v>237601.25</v>
      </c>
      <c r="O549" s="14">
        <v>95040.5</v>
      </c>
      <c r="P549" s="15">
        <f t="shared" si="8"/>
        <v>0.4</v>
      </c>
      <c r="Q549" s="13" t="s">
        <v>32</v>
      </c>
      <c r="R549" s="12" t="s">
        <v>97</v>
      </c>
      <c r="S549" s="12" t="s">
        <v>46</v>
      </c>
    </row>
    <row r="550" spans="1:19" ht="409.5" x14ac:dyDescent="0.2">
      <c r="A550" s="12" t="s">
        <v>3046</v>
      </c>
      <c r="B550" s="12" t="s">
        <v>2550</v>
      </c>
      <c r="C550" s="13" t="s">
        <v>2551</v>
      </c>
      <c r="D550" s="12" t="s">
        <v>3047</v>
      </c>
      <c r="E550" s="12" t="s">
        <v>3048</v>
      </c>
      <c r="F550" s="13" t="s">
        <v>26</v>
      </c>
      <c r="G550" s="12" t="s">
        <v>40</v>
      </c>
      <c r="H550" s="12" t="s">
        <v>1301</v>
      </c>
      <c r="I550" s="12" t="s">
        <v>1302</v>
      </c>
      <c r="J550" s="13" t="s">
        <v>2465</v>
      </c>
      <c r="K550" s="13" t="s">
        <v>2466</v>
      </c>
      <c r="L550" s="13"/>
      <c r="M550" s="14">
        <v>859289.73</v>
      </c>
      <c r="N550" s="14">
        <v>858029.73</v>
      </c>
      <c r="O550" s="14">
        <v>315000</v>
      </c>
      <c r="P550" s="15">
        <f t="shared" si="8"/>
        <v>0.36712014629143447</v>
      </c>
      <c r="Q550" s="13" t="s">
        <v>32</v>
      </c>
      <c r="R550" s="12" t="s">
        <v>109</v>
      </c>
      <c r="S550" s="12" t="s">
        <v>46</v>
      </c>
    </row>
    <row r="551" spans="1:19" ht="409.5" x14ac:dyDescent="0.2">
      <c r="A551" s="12" t="s">
        <v>3049</v>
      </c>
      <c r="B551" s="12" t="s">
        <v>3050</v>
      </c>
      <c r="C551" s="13" t="s">
        <v>3051</v>
      </c>
      <c r="D551" s="12" t="s">
        <v>3052</v>
      </c>
      <c r="E551" s="12" t="s">
        <v>3053</v>
      </c>
      <c r="F551" s="13" t="s">
        <v>26</v>
      </c>
      <c r="G551" s="12" t="s">
        <v>40</v>
      </c>
      <c r="H551" s="12" t="s">
        <v>1301</v>
      </c>
      <c r="I551" s="12" t="s">
        <v>1302</v>
      </c>
      <c r="J551" s="13" t="s">
        <v>2542</v>
      </c>
      <c r="K551" s="13" t="s">
        <v>2402</v>
      </c>
      <c r="L551" s="13"/>
      <c r="M551" s="14">
        <v>833993.1</v>
      </c>
      <c r="N551" s="14">
        <v>741268.1</v>
      </c>
      <c r="O551" s="14">
        <v>296507.24</v>
      </c>
      <c r="P551" s="15">
        <f t="shared" si="8"/>
        <v>0.4</v>
      </c>
      <c r="Q551" s="13" t="s">
        <v>32</v>
      </c>
      <c r="R551" s="12" t="s">
        <v>97</v>
      </c>
      <c r="S551" s="12" t="s">
        <v>46</v>
      </c>
    </row>
    <row r="552" spans="1:19" ht="409.5" x14ac:dyDescent="0.2">
      <c r="A552" s="12" t="s">
        <v>3054</v>
      </c>
      <c r="B552" s="12" t="s">
        <v>2120</v>
      </c>
      <c r="C552" s="13" t="s">
        <v>2121</v>
      </c>
      <c r="D552" s="12" t="s">
        <v>3055</v>
      </c>
      <c r="E552" s="12" t="s">
        <v>3056</v>
      </c>
      <c r="F552" s="13" t="s">
        <v>26</v>
      </c>
      <c r="G552" s="12" t="s">
        <v>40</v>
      </c>
      <c r="H552" s="12" t="s">
        <v>1301</v>
      </c>
      <c r="I552" s="12" t="s">
        <v>1302</v>
      </c>
      <c r="J552" s="13" t="s">
        <v>1125</v>
      </c>
      <c r="K552" s="13" t="s">
        <v>1071</v>
      </c>
      <c r="L552" s="13"/>
      <c r="M552" s="14">
        <v>319317.5</v>
      </c>
      <c r="N552" s="14">
        <v>293592.5</v>
      </c>
      <c r="O552" s="14">
        <v>117437</v>
      </c>
      <c r="P552" s="15">
        <f t="shared" si="8"/>
        <v>0.4</v>
      </c>
      <c r="Q552" s="13" t="s">
        <v>32</v>
      </c>
      <c r="R552" s="12" t="s">
        <v>360</v>
      </c>
      <c r="S552" s="12" t="s">
        <v>46</v>
      </c>
    </row>
    <row r="553" spans="1:19" ht="75" x14ac:dyDescent="0.2">
      <c r="A553" s="12" t="s">
        <v>3057</v>
      </c>
      <c r="B553" s="12" t="s">
        <v>3058</v>
      </c>
      <c r="C553" s="13" t="s">
        <v>3059</v>
      </c>
      <c r="D553" s="12" t="s">
        <v>3060</v>
      </c>
      <c r="E553" s="12" t="s">
        <v>3061</v>
      </c>
      <c r="F553" s="13" t="s">
        <v>26</v>
      </c>
      <c r="G553" s="12" t="s">
        <v>40</v>
      </c>
      <c r="H553" s="12" t="s">
        <v>1301</v>
      </c>
      <c r="I553" s="12" t="s">
        <v>1302</v>
      </c>
      <c r="J553" s="13" t="s">
        <v>2542</v>
      </c>
      <c r="K553" s="13" t="s">
        <v>2402</v>
      </c>
      <c r="L553" s="13"/>
      <c r="M553" s="14">
        <v>787135</v>
      </c>
      <c r="N553" s="14">
        <v>661285</v>
      </c>
      <c r="O553" s="14">
        <v>264514</v>
      </c>
      <c r="P553" s="15">
        <f t="shared" si="8"/>
        <v>0.4</v>
      </c>
      <c r="Q553" s="13" t="s">
        <v>32</v>
      </c>
      <c r="R553" s="12" t="s">
        <v>97</v>
      </c>
      <c r="S553" s="12" t="s">
        <v>46</v>
      </c>
    </row>
    <row r="554" spans="1:19" ht="105" x14ac:dyDescent="0.2">
      <c r="A554" s="12" t="s">
        <v>3062</v>
      </c>
      <c r="B554" s="12" t="s">
        <v>3063</v>
      </c>
      <c r="C554" s="13" t="s">
        <v>3064</v>
      </c>
      <c r="D554" s="12" t="s">
        <v>3065</v>
      </c>
      <c r="E554" s="12" t="s">
        <v>3066</v>
      </c>
      <c r="F554" s="13" t="s">
        <v>26</v>
      </c>
      <c r="G554" s="12" t="s">
        <v>40</v>
      </c>
      <c r="H554" s="12" t="s">
        <v>474</v>
      </c>
      <c r="I554" s="12" t="s">
        <v>494</v>
      </c>
      <c r="J554" s="13" t="s">
        <v>145</v>
      </c>
      <c r="K554" s="13" t="s">
        <v>2713</v>
      </c>
      <c r="L554" s="13"/>
      <c r="M554" s="14">
        <v>11754350</v>
      </c>
      <c r="N554" s="14">
        <v>11534350</v>
      </c>
      <c r="O554" s="14">
        <v>4037022.5</v>
      </c>
      <c r="P554" s="15">
        <f t="shared" si="8"/>
        <v>0.35</v>
      </c>
      <c r="Q554" s="13" t="s">
        <v>32</v>
      </c>
      <c r="R554" s="12" t="s">
        <v>3067</v>
      </c>
      <c r="S554" s="12" t="s">
        <v>46</v>
      </c>
    </row>
    <row r="555" spans="1:19" ht="409.5" x14ac:dyDescent="0.2">
      <c r="A555" s="12" t="s">
        <v>3068</v>
      </c>
      <c r="B555" s="12" t="s">
        <v>1752</v>
      </c>
      <c r="C555" s="13" t="s">
        <v>1753</v>
      </c>
      <c r="D555" s="12" t="s">
        <v>3069</v>
      </c>
      <c r="E555" s="12" t="s">
        <v>3070</v>
      </c>
      <c r="F555" s="13" t="s">
        <v>26</v>
      </c>
      <c r="G555" s="12" t="s">
        <v>40</v>
      </c>
      <c r="H555" s="12" t="s">
        <v>1301</v>
      </c>
      <c r="I555" s="12" t="s">
        <v>1302</v>
      </c>
      <c r="J555" s="13" t="s">
        <v>2465</v>
      </c>
      <c r="K555" s="13" t="s">
        <v>2466</v>
      </c>
      <c r="L555" s="13"/>
      <c r="M555" s="14">
        <v>478055</v>
      </c>
      <c r="N555" s="14">
        <v>461735</v>
      </c>
      <c r="O555" s="14">
        <v>184694</v>
      </c>
      <c r="P555" s="15">
        <f t="shared" si="8"/>
        <v>0.4</v>
      </c>
      <c r="Q555" s="13" t="s">
        <v>32</v>
      </c>
      <c r="R555" s="12" t="s">
        <v>97</v>
      </c>
      <c r="S555" s="12" t="s">
        <v>46</v>
      </c>
    </row>
    <row r="556" spans="1:19" ht="409.5" x14ac:dyDescent="0.2">
      <c r="A556" s="12" t="s">
        <v>3071</v>
      </c>
      <c r="B556" s="12" t="s">
        <v>3072</v>
      </c>
      <c r="C556" s="13" t="s">
        <v>3073</v>
      </c>
      <c r="D556" s="12" t="s">
        <v>3074</v>
      </c>
      <c r="E556" s="12" t="s">
        <v>3075</v>
      </c>
      <c r="F556" s="13" t="s">
        <v>26</v>
      </c>
      <c r="G556" s="12" t="s">
        <v>40</v>
      </c>
      <c r="H556" s="12" t="s">
        <v>1301</v>
      </c>
      <c r="I556" s="12" t="s">
        <v>1302</v>
      </c>
      <c r="J556" s="13" t="s">
        <v>798</v>
      </c>
      <c r="K556" s="13" t="s">
        <v>799</v>
      </c>
      <c r="L556" s="13"/>
      <c r="M556" s="14">
        <v>586985</v>
      </c>
      <c r="N556" s="14">
        <v>584550</v>
      </c>
      <c r="O556" s="14">
        <v>233820</v>
      </c>
      <c r="P556" s="15">
        <f t="shared" si="8"/>
        <v>0.4</v>
      </c>
      <c r="Q556" s="13" t="s">
        <v>32</v>
      </c>
      <c r="R556" s="12" t="s">
        <v>97</v>
      </c>
      <c r="S556" s="12" t="s">
        <v>46</v>
      </c>
    </row>
    <row r="557" spans="1:19" ht="165" x14ac:dyDescent="0.2">
      <c r="A557" s="12" t="s">
        <v>3076</v>
      </c>
      <c r="B557" s="12" t="s">
        <v>1259</v>
      </c>
      <c r="C557" s="13" t="s">
        <v>1260</v>
      </c>
      <c r="D557" s="12" t="s">
        <v>3077</v>
      </c>
      <c r="E557" s="12" t="s">
        <v>3078</v>
      </c>
      <c r="F557" s="13" t="s">
        <v>26</v>
      </c>
      <c r="G557" s="12" t="s">
        <v>40</v>
      </c>
      <c r="H557" s="12" t="s">
        <v>1301</v>
      </c>
      <c r="I557" s="12" t="s">
        <v>1302</v>
      </c>
      <c r="J557" s="13" t="s">
        <v>2542</v>
      </c>
      <c r="K557" s="13" t="s">
        <v>2402</v>
      </c>
      <c r="L557" s="13"/>
      <c r="M557" s="14">
        <v>625167.64</v>
      </c>
      <c r="N557" s="14">
        <v>619187.64</v>
      </c>
      <c r="O557" s="14">
        <v>247675.06</v>
      </c>
      <c r="P557" s="15">
        <f t="shared" si="8"/>
        <v>0.40000000646007727</v>
      </c>
      <c r="Q557" s="13" t="s">
        <v>32</v>
      </c>
      <c r="R557" s="12" t="s">
        <v>109</v>
      </c>
      <c r="S557" s="12" t="s">
        <v>46</v>
      </c>
    </row>
    <row r="558" spans="1:19" ht="120" x14ac:dyDescent="0.2">
      <c r="A558" s="12" t="s">
        <v>3079</v>
      </c>
      <c r="B558" s="12" t="s">
        <v>3080</v>
      </c>
      <c r="C558" s="13" t="s">
        <v>3081</v>
      </c>
      <c r="D558" s="12" t="s">
        <v>3082</v>
      </c>
      <c r="E558" s="12" t="s">
        <v>3083</v>
      </c>
      <c r="F558" s="13" t="s">
        <v>26</v>
      </c>
      <c r="G558" s="12" t="s">
        <v>40</v>
      </c>
      <c r="H558" s="12" t="s">
        <v>1301</v>
      </c>
      <c r="I558" s="12" t="s">
        <v>1302</v>
      </c>
      <c r="J558" s="13" t="s">
        <v>2465</v>
      </c>
      <c r="K558" s="13" t="s">
        <v>2466</v>
      </c>
      <c r="L558" s="13"/>
      <c r="M558" s="14">
        <v>383720</v>
      </c>
      <c r="N558" s="14">
        <v>354320</v>
      </c>
      <c r="O558" s="14">
        <v>141728</v>
      </c>
      <c r="P558" s="15">
        <f t="shared" si="8"/>
        <v>0.4</v>
      </c>
      <c r="Q558" s="13" t="s">
        <v>32</v>
      </c>
      <c r="R558" s="12" t="s">
        <v>97</v>
      </c>
      <c r="S558" s="12" t="s">
        <v>46</v>
      </c>
    </row>
    <row r="559" spans="1:19" ht="105" x14ac:dyDescent="0.2">
      <c r="A559" s="12" t="s">
        <v>3084</v>
      </c>
      <c r="B559" s="12" t="s">
        <v>2620</v>
      </c>
      <c r="C559" s="13" t="s">
        <v>2621</v>
      </c>
      <c r="D559" s="12" t="s">
        <v>3085</v>
      </c>
      <c r="E559" s="12" t="s">
        <v>3086</v>
      </c>
      <c r="F559" s="13" t="s">
        <v>26</v>
      </c>
      <c r="G559" s="12" t="s">
        <v>40</v>
      </c>
      <c r="H559" s="12" t="s">
        <v>1301</v>
      </c>
      <c r="I559" s="12" t="s">
        <v>1302</v>
      </c>
      <c r="J559" s="13" t="s">
        <v>1125</v>
      </c>
      <c r="K559" s="13" t="s">
        <v>1071</v>
      </c>
      <c r="L559" s="13"/>
      <c r="M559" s="14">
        <v>374973</v>
      </c>
      <c r="N559" s="14">
        <v>368080</v>
      </c>
      <c r="O559" s="14">
        <v>147232</v>
      </c>
      <c r="P559" s="15">
        <f t="shared" si="8"/>
        <v>0.4</v>
      </c>
      <c r="Q559" s="13" t="s">
        <v>32</v>
      </c>
      <c r="R559" s="12" t="s">
        <v>109</v>
      </c>
      <c r="S559" s="12" t="s">
        <v>46</v>
      </c>
    </row>
    <row r="560" spans="1:19" ht="75" x14ac:dyDescent="0.2">
      <c r="A560" s="12" t="s">
        <v>3087</v>
      </c>
      <c r="B560" s="12" t="s">
        <v>3088</v>
      </c>
      <c r="C560" s="13" t="s">
        <v>3089</v>
      </c>
      <c r="D560" s="12" t="s">
        <v>3090</v>
      </c>
      <c r="E560" s="12" t="s">
        <v>3091</v>
      </c>
      <c r="F560" s="13" t="s">
        <v>26</v>
      </c>
      <c r="G560" s="12" t="s">
        <v>40</v>
      </c>
      <c r="H560" s="12" t="s">
        <v>1301</v>
      </c>
      <c r="I560" s="12" t="s">
        <v>1302</v>
      </c>
      <c r="J560" s="13" t="s">
        <v>2542</v>
      </c>
      <c r="K560" s="13" t="s">
        <v>2402</v>
      </c>
      <c r="L560" s="13"/>
      <c r="M560" s="14">
        <v>319635</v>
      </c>
      <c r="N560" s="14">
        <v>318435</v>
      </c>
      <c r="O560" s="14">
        <v>127374</v>
      </c>
      <c r="P560" s="15">
        <f t="shared" si="8"/>
        <v>0.4</v>
      </c>
      <c r="Q560" s="13" t="s">
        <v>32</v>
      </c>
      <c r="R560" s="12" t="s">
        <v>97</v>
      </c>
      <c r="S560" s="12" t="s">
        <v>46</v>
      </c>
    </row>
    <row r="561" spans="1:19" ht="409.5" x14ac:dyDescent="0.2">
      <c r="A561" s="12" t="s">
        <v>3092</v>
      </c>
      <c r="B561" s="12" t="s">
        <v>3093</v>
      </c>
      <c r="C561" s="13" t="s">
        <v>3094</v>
      </c>
      <c r="D561" s="12" t="s">
        <v>3095</v>
      </c>
      <c r="E561" s="12" t="s">
        <v>3096</v>
      </c>
      <c r="F561" s="13" t="s">
        <v>26</v>
      </c>
      <c r="G561" s="12" t="s">
        <v>1034</v>
      </c>
      <c r="H561" s="12" t="s">
        <v>1069</v>
      </c>
      <c r="I561" s="12" t="s">
        <v>1118</v>
      </c>
      <c r="J561" s="13" t="s">
        <v>2542</v>
      </c>
      <c r="K561" s="13" t="s">
        <v>840</v>
      </c>
      <c r="L561" s="13"/>
      <c r="M561" s="14">
        <v>866099.64</v>
      </c>
      <c r="N561" s="14">
        <v>866099.64</v>
      </c>
      <c r="O561" s="14">
        <v>565260.24</v>
      </c>
      <c r="P561" s="15">
        <f t="shared" si="8"/>
        <v>0.65265035787337355</v>
      </c>
      <c r="Q561" s="13" t="s">
        <v>32</v>
      </c>
      <c r="R561" s="12" t="s">
        <v>109</v>
      </c>
      <c r="S561" s="12" t="s">
        <v>1057</v>
      </c>
    </row>
    <row r="562" spans="1:19" ht="409.5" x14ac:dyDescent="0.2">
      <c r="A562" s="12" t="s">
        <v>3097</v>
      </c>
      <c r="B562" s="12" t="s">
        <v>2642</v>
      </c>
      <c r="C562" s="13" t="s">
        <v>2643</v>
      </c>
      <c r="D562" s="12" t="s">
        <v>3098</v>
      </c>
      <c r="E562" s="12" t="s">
        <v>3099</v>
      </c>
      <c r="F562" s="13" t="s">
        <v>26</v>
      </c>
      <c r="G562" s="12" t="s">
        <v>40</v>
      </c>
      <c r="H562" s="12" t="s">
        <v>1301</v>
      </c>
      <c r="I562" s="12" t="s">
        <v>1302</v>
      </c>
      <c r="J562" s="13" t="s">
        <v>2465</v>
      </c>
      <c r="K562" s="13" t="s">
        <v>2466</v>
      </c>
      <c r="L562" s="13"/>
      <c r="M562" s="14">
        <v>666388</v>
      </c>
      <c r="N562" s="14">
        <v>640217</v>
      </c>
      <c r="O562" s="14">
        <v>256086.8</v>
      </c>
      <c r="P562" s="15">
        <f t="shared" si="8"/>
        <v>0.39999999999999997</v>
      </c>
      <c r="Q562" s="13" t="s">
        <v>32</v>
      </c>
      <c r="R562" s="12" t="s">
        <v>109</v>
      </c>
      <c r="S562" s="12" t="s">
        <v>46</v>
      </c>
    </row>
    <row r="563" spans="1:19" ht="409.5" x14ac:dyDescent="0.2">
      <c r="A563" s="12" t="s">
        <v>3100</v>
      </c>
      <c r="B563" s="12" t="s">
        <v>3101</v>
      </c>
      <c r="C563" s="13" t="s">
        <v>3102</v>
      </c>
      <c r="D563" s="12" t="s">
        <v>3103</v>
      </c>
      <c r="E563" s="12" t="s">
        <v>3104</v>
      </c>
      <c r="F563" s="13" t="s">
        <v>26</v>
      </c>
      <c r="G563" s="12" t="s">
        <v>40</v>
      </c>
      <c r="H563" s="12" t="s">
        <v>1301</v>
      </c>
      <c r="I563" s="12" t="s">
        <v>1302</v>
      </c>
      <c r="J563" s="13" t="s">
        <v>2465</v>
      </c>
      <c r="K563" s="13" t="s">
        <v>2466</v>
      </c>
      <c r="L563" s="13"/>
      <c r="M563" s="14">
        <v>271599.06</v>
      </c>
      <c r="N563" s="14">
        <v>271599.06</v>
      </c>
      <c r="O563" s="14">
        <v>108639.62</v>
      </c>
      <c r="P563" s="15">
        <f t="shared" si="8"/>
        <v>0.39999998527240849</v>
      </c>
      <c r="Q563" s="13" t="s">
        <v>32</v>
      </c>
      <c r="R563" s="12" t="s">
        <v>109</v>
      </c>
      <c r="S563" s="12" t="s">
        <v>46</v>
      </c>
    </row>
    <row r="564" spans="1:19" ht="409.5" x14ac:dyDescent="0.2">
      <c r="A564" s="12" t="s">
        <v>3105</v>
      </c>
      <c r="B564" s="12" t="s">
        <v>2571</v>
      </c>
      <c r="C564" s="13" t="s">
        <v>2572</v>
      </c>
      <c r="D564" s="12" t="s">
        <v>3106</v>
      </c>
      <c r="E564" s="12" t="s">
        <v>3107</v>
      </c>
      <c r="F564" s="13" t="s">
        <v>26</v>
      </c>
      <c r="G564" s="12" t="s">
        <v>40</v>
      </c>
      <c r="H564" s="12" t="s">
        <v>1301</v>
      </c>
      <c r="I564" s="12" t="s">
        <v>1302</v>
      </c>
      <c r="J564" s="13" t="s">
        <v>2848</v>
      </c>
      <c r="K564" s="13" t="s">
        <v>2849</v>
      </c>
      <c r="L564" s="13"/>
      <c r="M564" s="14">
        <v>580795</v>
      </c>
      <c r="N564" s="14">
        <v>575420</v>
      </c>
      <c r="O564" s="14">
        <v>230168</v>
      </c>
      <c r="P564" s="15">
        <f t="shared" si="8"/>
        <v>0.4</v>
      </c>
      <c r="Q564" s="13" t="s">
        <v>32</v>
      </c>
      <c r="R564" s="12" t="s">
        <v>97</v>
      </c>
      <c r="S564" s="12" t="s">
        <v>46</v>
      </c>
    </row>
    <row r="565" spans="1:19" ht="135" x14ac:dyDescent="0.2">
      <c r="A565" s="12" t="s">
        <v>3108</v>
      </c>
      <c r="B565" s="12" t="s">
        <v>3109</v>
      </c>
      <c r="C565" s="13" t="s">
        <v>3110</v>
      </c>
      <c r="D565" s="12" t="s">
        <v>3111</v>
      </c>
      <c r="E565" s="12" t="s">
        <v>3112</v>
      </c>
      <c r="F565" s="13" t="s">
        <v>26</v>
      </c>
      <c r="G565" s="12" t="s">
        <v>40</v>
      </c>
      <c r="H565" s="12" t="s">
        <v>1301</v>
      </c>
      <c r="I565" s="12" t="s">
        <v>1302</v>
      </c>
      <c r="J565" s="13" t="s">
        <v>323</v>
      </c>
      <c r="K565" s="13" t="s">
        <v>282</v>
      </c>
      <c r="L565" s="13"/>
      <c r="M565" s="14">
        <v>284567.5</v>
      </c>
      <c r="N565" s="14">
        <v>284567.5</v>
      </c>
      <c r="O565" s="14">
        <v>113827</v>
      </c>
      <c r="P565" s="15">
        <f t="shared" si="8"/>
        <v>0.4</v>
      </c>
      <c r="Q565" s="13" t="s">
        <v>32</v>
      </c>
      <c r="R565" s="12" t="s">
        <v>97</v>
      </c>
      <c r="S565" s="12" t="s">
        <v>46</v>
      </c>
    </row>
    <row r="566" spans="1:19" ht="105" x14ac:dyDescent="0.2">
      <c r="A566" s="12" t="s">
        <v>3113</v>
      </c>
      <c r="B566" s="12" t="s">
        <v>2378</v>
      </c>
      <c r="C566" s="13" t="s">
        <v>2379</v>
      </c>
      <c r="D566" s="12" t="s">
        <v>3114</v>
      </c>
      <c r="E566" s="12" t="s">
        <v>3115</v>
      </c>
      <c r="F566" s="13" t="s">
        <v>26</v>
      </c>
      <c r="G566" s="12" t="s">
        <v>1034</v>
      </c>
      <c r="H566" s="12" t="s">
        <v>2796</v>
      </c>
      <c r="I566" s="12" t="s">
        <v>2797</v>
      </c>
      <c r="J566" s="13" t="s">
        <v>1125</v>
      </c>
      <c r="K566" s="13" t="s">
        <v>167</v>
      </c>
      <c r="L566" s="13"/>
      <c r="M566" s="14">
        <v>574520.52</v>
      </c>
      <c r="N566" s="14">
        <v>574520.52</v>
      </c>
      <c r="O566" s="14">
        <v>428612.56</v>
      </c>
      <c r="P566" s="15">
        <f t="shared" si="8"/>
        <v>0.74603525040324059</v>
      </c>
      <c r="Q566" s="13" t="s">
        <v>32</v>
      </c>
      <c r="R566" s="12" t="s">
        <v>84</v>
      </c>
      <c r="S566" s="12" t="s">
        <v>1038</v>
      </c>
    </row>
    <row r="567" spans="1:19" ht="405" x14ac:dyDescent="0.2">
      <c r="A567" s="12" t="s">
        <v>3116</v>
      </c>
      <c r="B567" s="12" t="s">
        <v>990</v>
      </c>
      <c r="C567" s="13" t="s">
        <v>991</v>
      </c>
      <c r="D567" s="12" t="s">
        <v>3117</v>
      </c>
      <c r="E567" s="12" t="s">
        <v>3118</v>
      </c>
      <c r="F567" s="13" t="s">
        <v>26</v>
      </c>
      <c r="G567" s="12" t="s">
        <v>40</v>
      </c>
      <c r="H567" s="12" t="s">
        <v>1301</v>
      </c>
      <c r="I567" s="12" t="s">
        <v>1302</v>
      </c>
      <c r="J567" s="13" t="s">
        <v>675</v>
      </c>
      <c r="K567" s="13" t="s">
        <v>1077</v>
      </c>
      <c r="L567" s="13"/>
      <c r="M567" s="14">
        <v>548466</v>
      </c>
      <c r="N567" s="14">
        <v>528391</v>
      </c>
      <c r="O567" s="14">
        <v>211356.4</v>
      </c>
      <c r="P567" s="15">
        <f t="shared" si="8"/>
        <v>0.39999999999999997</v>
      </c>
      <c r="Q567" s="13" t="s">
        <v>32</v>
      </c>
      <c r="R567" s="12" t="s">
        <v>109</v>
      </c>
      <c r="S567" s="12" t="s">
        <v>46</v>
      </c>
    </row>
    <row r="568" spans="1:19" ht="360" x14ac:dyDescent="0.2">
      <c r="A568" s="12" t="s">
        <v>3119</v>
      </c>
      <c r="B568" s="12" t="s">
        <v>3120</v>
      </c>
      <c r="C568" s="13" t="s">
        <v>3121</v>
      </c>
      <c r="D568" s="12" t="s">
        <v>3122</v>
      </c>
      <c r="E568" s="12" t="s">
        <v>3123</v>
      </c>
      <c r="F568" s="13" t="s">
        <v>26</v>
      </c>
      <c r="G568" s="12" t="s">
        <v>40</v>
      </c>
      <c r="H568" s="12" t="s">
        <v>1301</v>
      </c>
      <c r="I568" s="12" t="s">
        <v>1302</v>
      </c>
      <c r="J568" s="13" t="s">
        <v>2542</v>
      </c>
      <c r="K568" s="13" t="s">
        <v>663</v>
      </c>
      <c r="L568" s="13"/>
      <c r="M568" s="14">
        <v>1149470.6200000001</v>
      </c>
      <c r="N568" s="14">
        <v>1133250.6200000001</v>
      </c>
      <c r="O568" s="14">
        <v>315000</v>
      </c>
      <c r="P568" s="15">
        <f t="shared" si="8"/>
        <v>0.27796146275216682</v>
      </c>
      <c r="Q568" s="13" t="s">
        <v>32</v>
      </c>
      <c r="R568" s="12" t="s">
        <v>97</v>
      </c>
      <c r="S568" s="12" t="s">
        <v>46</v>
      </c>
    </row>
    <row r="569" spans="1:19" ht="375" x14ac:dyDescent="0.2">
      <c r="A569" s="12" t="s">
        <v>3124</v>
      </c>
      <c r="B569" s="12" t="s">
        <v>3125</v>
      </c>
      <c r="C569" s="13" t="s">
        <v>3126</v>
      </c>
      <c r="D569" s="12" t="s">
        <v>3127</v>
      </c>
      <c r="E569" s="12" t="s">
        <v>3128</v>
      </c>
      <c r="F569" s="13" t="s">
        <v>26</v>
      </c>
      <c r="G569" s="12" t="s">
        <v>40</v>
      </c>
      <c r="H569" s="12" t="s">
        <v>1301</v>
      </c>
      <c r="I569" s="12" t="s">
        <v>1302</v>
      </c>
      <c r="J569" s="13" t="s">
        <v>832</v>
      </c>
      <c r="K569" s="13" t="s">
        <v>833</v>
      </c>
      <c r="L569" s="13"/>
      <c r="M569" s="14">
        <v>409642</v>
      </c>
      <c r="N569" s="14">
        <v>388442</v>
      </c>
      <c r="O569" s="14">
        <v>155376.79999999999</v>
      </c>
      <c r="P569" s="15">
        <f t="shared" si="8"/>
        <v>0.39999999999999997</v>
      </c>
      <c r="Q569" s="13" t="s">
        <v>32</v>
      </c>
      <c r="R569" s="12" t="s">
        <v>97</v>
      </c>
      <c r="S569" s="12" t="s">
        <v>46</v>
      </c>
    </row>
    <row r="570" spans="1:19" ht="105" x14ac:dyDescent="0.2">
      <c r="A570" s="12" t="s">
        <v>3129</v>
      </c>
      <c r="B570" s="12" t="s">
        <v>3130</v>
      </c>
      <c r="C570" s="13" t="s">
        <v>3131</v>
      </c>
      <c r="D570" s="12" t="s">
        <v>3132</v>
      </c>
      <c r="E570" s="12" t="s">
        <v>3133</v>
      </c>
      <c r="F570" s="13" t="s">
        <v>26</v>
      </c>
      <c r="G570" s="12" t="s">
        <v>1034</v>
      </c>
      <c r="H570" s="12" t="s">
        <v>2796</v>
      </c>
      <c r="I570" s="12" t="s">
        <v>2797</v>
      </c>
      <c r="J570" s="13" t="s">
        <v>1209</v>
      </c>
      <c r="K570" s="13" t="s">
        <v>951</v>
      </c>
      <c r="L570" s="13"/>
      <c r="M570" s="14">
        <v>995187.54</v>
      </c>
      <c r="N570" s="14">
        <v>995187.54</v>
      </c>
      <c r="O570" s="14">
        <v>694627.07</v>
      </c>
      <c r="P570" s="15">
        <f t="shared" si="8"/>
        <v>0.69798610018770924</v>
      </c>
      <c r="Q570" s="13" t="s">
        <v>32</v>
      </c>
      <c r="R570" s="12" t="s">
        <v>84</v>
      </c>
      <c r="S570" s="12" t="s">
        <v>1038</v>
      </c>
    </row>
    <row r="571" spans="1:19" ht="409.5" x14ac:dyDescent="0.2">
      <c r="A571" s="12" t="s">
        <v>3134</v>
      </c>
      <c r="B571" s="12" t="s">
        <v>3135</v>
      </c>
      <c r="C571" s="13" t="s">
        <v>3136</v>
      </c>
      <c r="D571" s="12" t="s">
        <v>3137</v>
      </c>
      <c r="E571" s="12" t="s">
        <v>3138</v>
      </c>
      <c r="F571" s="13" t="s">
        <v>26</v>
      </c>
      <c r="G571" s="12" t="s">
        <v>40</v>
      </c>
      <c r="H571" s="12" t="s">
        <v>1301</v>
      </c>
      <c r="I571" s="12" t="s">
        <v>1302</v>
      </c>
      <c r="J571" s="13" t="s">
        <v>798</v>
      </c>
      <c r="K571" s="13" t="s">
        <v>799</v>
      </c>
      <c r="L571" s="13"/>
      <c r="M571" s="14">
        <v>417605</v>
      </c>
      <c r="N571" s="14">
        <v>379405</v>
      </c>
      <c r="O571" s="14">
        <v>151762</v>
      </c>
      <c r="P571" s="15">
        <f t="shared" si="8"/>
        <v>0.4</v>
      </c>
      <c r="Q571" s="13" t="s">
        <v>32</v>
      </c>
      <c r="R571" s="12" t="s">
        <v>97</v>
      </c>
      <c r="S571" s="12" t="s">
        <v>46</v>
      </c>
    </row>
    <row r="572" spans="1:19" ht="409.5" x14ac:dyDescent="0.2">
      <c r="A572" s="12" t="s">
        <v>3139</v>
      </c>
      <c r="B572" s="12" t="s">
        <v>3140</v>
      </c>
      <c r="C572" s="13" t="s">
        <v>3141</v>
      </c>
      <c r="D572" s="12" t="s">
        <v>3142</v>
      </c>
      <c r="E572" s="12" t="s">
        <v>3143</v>
      </c>
      <c r="F572" s="13" t="s">
        <v>26</v>
      </c>
      <c r="G572" s="12" t="s">
        <v>40</v>
      </c>
      <c r="H572" s="12" t="s">
        <v>1301</v>
      </c>
      <c r="I572" s="12" t="s">
        <v>1302</v>
      </c>
      <c r="J572" s="13" t="s">
        <v>1125</v>
      </c>
      <c r="K572" s="13" t="s">
        <v>1071</v>
      </c>
      <c r="L572" s="13"/>
      <c r="M572" s="14">
        <v>298965</v>
      </c>
      <c r="N572" s="14">
        <v>288435</v>
      </c>
      <c r="O572" s="14">
        <v>115374</v>
      </c>
      <c r="P572" s="15">
        <f t="shared" si="8"/>
        <v>0.4</v>
      </c>
      <c r="Q572" s="13" t="s">
        <v>32</v>
      </c>
      <c r="R572" s="12" t="s">
        <v>109</v>
      </c>
      <c r="S572" s="12" t="s">
        <v>46</v>
      </c>
    </row>
    <row r="573" spans="1:19" ht="120" x14ac:dyDescent="0.2">
      <c r="A573" s="12" t="s">
        <v>3144</v>
      </c>
      <c r="B573" s="12" t="s">
        <v>3145</v>
      </c>
      <c r="C573" s="13" t="s">
        <v>3146</v>
      </c>
      <c r="D573" s="12" t="s">
        <v>3147</v>
      </c>
      <c r="E573" s="12" t="s">
        <v>3148</v>
      </c>
      <c r="F573" s="13" t="s">
        <v>26</v>
      </c>
      <c r="G573" s="12" t="s">
        <v>40</v>
      </c>
      <c r="H573" s="12" t="s">
        <v>474</v>
      </c>
      <c r="I573" s="12" t="s">
        <v>475</v>
      </c>
      <c r="J573" s="13" t="s">
        <v>3149</v>
      </c>
      <c r="K573" s="13" t="s">
        <v>3150</v>
      </c>
      <c r="L573" s="13"/>
      <c r="M573" s="14">
        <v>3714332.4</v>
      </c>
      <c r="N573" s="14">
        <v>3309746.32</v>
      </c>
      <c r="O573" s="14">
        <v>1323898.53</v>
      </c>
      <c r="P573" s="15">
        <f t="shared" si="8"/>
        <v>0.40000000060427593</v>
      </c>
      <c r="Q573" s="13" t="s">
        <v>32</v>
      </c>
      <c r="R573" s="12" t="s">
        <v>97</v>
      </c>
      <c r="S573" s="12" t="s">
        <v>46</v>
      </c>
    </row>
    <row r="574" spans="1:19" ht="210" x14ac:dyDescent="0.2">
      <c r="A574" s="12" t="s">
        <v>3151</v>
      </c>
      <c r="B574" s="12" t="s">
        <v>1589</v>
      </c>
      <c r="C574" s="13" t="s">
        <v>1590</v>
      </c>
      <c r="D574" s="12" t="s">
        <v>3152</v>
      </c>
      <c r="E574" s="12" t="s">
        <v>3153</v>
      </c>
      <c r="F574" s="13" t="s">
        <v>26</v>
      </c>
      <c r="G574" s="12" t="s">
        <v>40</v>
      </c>
      <c r="H574" s="12" t="s">
        <v>1301</v>
      </c>
      <c r="I574" s="12" t="s">
        <v>1302</v>
      </c>
      <c r="J574" s="13" t="s">
        <v>675</v>
      </c>
      <c r="K574" s="13" t="s">
        <v>1077</v>
      </c>
      <c r="L574" s="13"/>
      <c r="M574" s="14">
        <v>562917.5</v>
      </c>
      <c r="N574" s="14">
        <v>516112.5</v>
      </c>
      <c r="O574" s="14">
        <v>206445</v>
      </c>
      <c r="P574" s="15">
        <f t="shared" si="8"/>
        <v>0.4</v>
      </c>
      <c r="Q574" s="13" t="s">
        <v>32</v>
      </c>
      <c r="R574" s="12" t="s">
        <v>97</v>
      </c>
      <c r="S574" s="12" t="s">
        <v>46</v>
      </c>
    </row>
    <row r="575" spans="1:19" ht="409.5" x14ac:dyDescent="0.2">
      <c r="A575" s="12" t="s">
        <v>3154</v>
      </c>
      <c r="B575" s="12" t="s">
        <v>3155</v>
      </c>
      <c r="C575" s="13" t="s">
        <v>3156</v>
      </c>
      <c r="D575" s="12" t="s">
        <v>3157</v>
      </c>
      <c r="E575" s="12" t="s">
        <v>3158</v>
      </c>
      <c r="F575" s="13" t="s">
        <v>26</v>
      </c>
      <c r="G575" s="12" t="s">
        <v>40</v>
      </c>
      <c r="H575" s="12" t="s">
        <v>790</v>
      </c>
      <c r="I575" s="12" t="s">
        <v>791</v>
      </c>
      <c r="J575" s="13" t="s">
        <v>2542</v>
      </c>
      <c r="K575" s="13" t="s">
        <v>2402</v>
      </c>
      <c r="L575" s="13"/>
      <c r="M575" s="14">
        <v>1112519.3799999999</v>
      </c>
      <c r="N575" s="14">
        <v>903452.19</v>
      </c>
      <c r="O575" s="14">
        <v>451726.1</v>
      </c>
      <c r="P575" s="15">
        <f t="shared" si="8"/>
        <v>0.50000000553432722</v>
      </c>
      <c r="Q575" s="13" t="s">
        <v>32</v>
      </c>
      <c r="R575" s="12" t="s">
        <v>109</v>
      </c>
      <c r="S575" s="12" t="s">
        <v>792</v>
      </c>
    </row>
    <row r="576" spans="1:19" ht="105" x14ac:dyDescent="0.2">
      <c r="A576" s="12" t="s">
        <v>3159</v>
      </c>
      <c r="B576" s="12" t="s">
        <v>3160</v>
      </c>
      <c r="C576" s="13" t="s">
        <v>3161</v>
      </c>
      <c r="D576" s="12" t="s">
        <v>3162</v>
      </c>
      <c r="E576" s="12" t="s">
        <v>3163</v>
      </c>
      <c r="F576" s="13" t="s">
        <v>26</v>
      </c>
      <c r="G576" s="12" t="s">
        <v>40</v>
      </c>
      <c r="H576" s="12" t="s">
        <v>474</v>
      </c>
      <c r="I576" s="12" t="s">
        <v>475</v>
      </c>
      <c r="J576" s="13" t="s">
        <v>3164</v>
      </c>
      <c r="K576" s="13" t="s">
        <v>3165</v>
      </c>
      <c r="L576" s="13"/>
      <c r="M576" s="14">
        <v>5110272.08</v>
      </c>
      <c r="N576" s="14">
        <v>5024511.38</v>
      </c>
      <c r="O576" s="14">
        <v>2009804.55</v>
      </c>
      <c r="P576" s="15">
        <f t="shared" si="8"/>
        <v>0.39999999960195137</v>
      </c>
      <c r="Q576" s="13" t="s">
        <v>32</v>
      </c>
      <c r="R576" s="12" t="s">
        <v>360</v>
      </c>
      <c r="S576" s="12" t="s">
        <v>46</v>
      </c>
    </row>
    <row r="577" spans="1:19" ht="409.5" x14ac:dyDescent="0.2">
      <c r="A577" s="12" t="s">
        <v>3166</v>
      </c>
      <c r="B577" s="12" t="s">
        <v>3167</v>
      </c>
      <c r="C577" s="13" t="s">
        <v>3168</v>
      </c>
      <c r="D577" s="12" t="s">
        <v>3169</v>
      </c>
      <c r="E577" s="12" t="s">
        <v>3170</v>
      </c>
      <c r="F577" s="13" t="s">
        <v>26</v>
      </c>
      <c r="G577" s="12" t="s">
        <v>40</v>
      </c>
      <c r="H577" s="12" t="s">
        <v>1301</v>
      </c>
      <c r="I577" s="12" t="s">
        <v>1302</v>
      </c>
      <c r="J577" s="13" t="s">
        <v>1125</v>
      </c>
      <c r="K577" s="13" t="s">
        <v>1071</v>
      </c>
      <c r="L577" s="13"/>
      <c r="M577" s="14">
        <v>589750</v>
      </c>
      <c r="N577" s="14">
        <v>433825</v>
      </c>
      <c r="O577" s="14">
        <v>173530</v>
      </c>
      <c r="P577" s="15">
        <f t="shared" si="8"/>
        <v>0.4</v>
      </c>
      <c r="Q577" s="13" t="s">
        <v>32</v>
      </c>
      <c r="R577" s="12" t="s">
        <v>97</v>
      </c>
      <c r="S577" s="12" t="s">
        <v>46</v>
      </c>
    </row>
    <row r="578" spans="1:19" ht="409.5" x14ac:dyDescent="0.2">
      <c r="A578" s="12" t="s">
        <v>3171</v>
      </c>
      <c r="B578" s="12" t="s">
        <v>3172</v>
      </c>
      <c r="C578" s="13" t="s">
        <v>3173</v>
      </c>
      <c r="D578" s="12" t="s">
        <v>3174</v>
      </c>
      <c r="E578" s="12" t="s">
        <v>3175</v>
      </c>
      <c r="F578" s="13" t="s">
        <v>26</v>
      </c>
      <c r="G578" s="12" t="s">
        <v>40</v>
      </c>
      <c r="H578" s="12" t="s">
        <v>1301</v>
      </c>
      <c r="I578" s="12" t="s">
        <v>1302</v>
      </c>
      <c r="J578" s="13" t="s">
        <v>2542</v>
      </c>
      <c r="K578" s="13" t="s">
        <v>2402</v>
      </c>
      <c r="L578" s="13"/>
      <c r="M578" s="14">
        <v>689261.14</v>
      </c>
      <c r="N578" s="14">
        <v>636532.44999999995</v>
      </c>
      <c r="O578" s="14">
        <v>254612.98</v>
      </c>
      <c r="P578" s="15">
        <f t="shared" si="8"/>
        <v>0.4</v>
      </c>
      <c r="Q578" s="13" t="s">
        <v>32</v>
      </c>
      <c r="R578" s="12" t="s">
        <v>97</v>
      </c>
      <c r="S578" s="12" t="s">
        <v>46</v>
      </c>
    </row>
    <row r="579" spans="1:19" ht="409.5" x14ac:dyDescent="0.2">
      <c r="A579" s="12" t="s">
        <v>3176</v>
      </c>
      <c r="B579" s="12" t="s">
        <v>3177</v>
      </c>
      <c r="C579" s="13" t="s">
        <v>3178</v>
      </c>
      <c r="D579" s="12" t="s">
        <v>3179</v>
      </c>
      <c r="E579" s="12" t="s">
        <v>3180</v>
      </c>
      <c r="F579" s="13" t="s">
        <v>26</v>
      </c>
      <c r="G579" s="12" t="s">
        <v>40</v>
      </c>
      <c r="H579" s="12" t="s">
        <v>1301</v>
      </c>
      <c r="I579" s="12" t="s">
        <v>1302</v>
      </c>
      <c r="J579" s="13" t="s">
        <v>2542</v>
      </c>
      <c r="K579" s="13" t="s">
        <v>2402</v>
      </c>
      <c r="L579" s="13"/>
      <c r="M579" s="14">
        <v>329950</v>
      </c>
      <c r="N579" s="14">
        <v>277525</v>
      </c>
      <c r="O579" s="14">
        <v>111010</v>
      </c>
      <c r="P579" s="15">
        <f t="shared" si="8"/>
        <v>0.4</v>
      </c>
      <c r="Q579" s="13" t="s">
        <v>32</v>
      </c>
      <c r="R579" s="12" t="s">
        <v>97</v>
      </c>
      <c r="S579" s="12" t="s">
        <v>46</v>
      </c>
    </row>
    <row r="580" spans="1:19" ht="409.5" x14ac:dyDescent="0.2">
      <c r="A580" s="12" t="s">
        <v>3181</v>
      </c>
      <c r="B580" s="12" t="s">
        <v>1164</v>
      </c>
      <c r="C580" s="13" t="s">
        <v>1165</v>
      </c>
      <c r="D580" s="12" t="s">
        <v>3182</v>
      </c>
      <c r="E580" s="12" t="s">
        <v>3183</v>
      </c>
      <c r="F580" s="13" t="s">
        <v>26</v>
      </c>
      <c r="G580" s="12" t="s">
        <v>40</v>
      </c>
      <c r="H580" s="12" t="s">
        <v>1301</v>
      </c>
      <c r="I580" s="12" t="s">
        <v>1302</v>
      </c>
      <c r="J580" s="13" t="s">
        <v>3184</v>
      </c>
      <c r="K580" s="13" t="s">
        <v>3185</v>
      </c>
      <c r="L580" s="13"/>
      <c r="M580" s="14">
        <v>461991</v>
      </c>
      <c r="N580" s="14">
        <v>433876</v>
      </c>
      <c r="O580" s="14">
        <v>173550.4</v>
      </c>
      <c r="P580" s="15">
        <f t="shared" si="8"/>
        <v>0.39999999999999997</v>
      </c>
      <c r="Q580" s="13" t="s">
        <v>32</v>
      </c>
      <c r="R580" s="12" t="s">
        <v>109</v>
      </c>
      <c r="S580" s="12" t="s">
        <v>46</v>
      </c>
    </row>
    <row r="581" spans="1:19" ht="75" x14ac:dyDescent="0.2">
      <c r="A581" s="12" t="s">
        <v>3186</v>
      </c>
      <c r="B581" s="12" t="s">
        <v>3187</v>
      </c>
      <c r="C581" s="13" t="s">
        <v>3188</v>
      </c>
      <c r="D581" s="12" t="s">
        <v>3189</v>
      </c>
      <c r="E581" s="12" t="s">
        <v>3190</v>
      </c>
      <c r="F581" s="13" t="s">
        <v>26</v>
      </c>
      <c r="G581" s="12" t="s">
        <v>40</v>
      </c>
      <c r="H581" s="12" t="s">
        <v>474</v>
      </c>
      <c r="I581" s="12" t="s">
        <v>494</v>
      </c>
      <c r="J581" s="13" t="s">
        <v>3191</v>
      </c>
      <c r="K581" s="13" t="s">
        <v>2459</v>
      </c>
      <c r="L581" s="13"/>
      <c r="M581" s="14">
        <v>3952570</v>
      </c>
      <c r="N581" s="14">
        <v>3937570</v>
      </c>
      <c r="O581" s="14">
        <v>1575028</v>
      </c>
      <c r="P581" s="15">
        <f t="shared" si="8"/>
        <v>0.4</v>
      </c>
      <c r="Q581" s="13" t="s">
        <v>32</v>
      </c>
      <c r="R581" s="12" t="s">
        <v>97</v>
      </c>
      <c r="S581" s="12" t="s">
        <v>46</v>
      </c>
    </row>
    <row r="582" spans="1:19" ht="409.5" x14ac:dyDescent="0.2">
      <c r="A582" s="12" t="s">
        <v>3192</v>
      </c>
      <c r="B582" s="12" t="s">
        <v>3193</v>
      </c>
      <c r="C582" s="13" t="s">
        <v>3194</v>
      </c>
      <c r="D582" s="12" t="s">
        <v>3195</v>
      </c>
      <c r="E582" s="12" t="s">
        <v>3196</v>
      </c>
      <c r="F582" s="13" t="s">
        <v>26</v>
      </c>
      <c r="G582" s="12" t="s">
        <v>40</v>
      </c>
      <c r="H582" s="12" t="s">
        <v>1301</v>
      </c>
      <c r="I582" s="12" t="s">
        <v>1302</v>
      </c>
      <c r="J582" s="13" t="s">
        <v>2542</v>
      </c>
      <c r="K582" s="13" t="s">
        <v>2402</v>
      </c>
      <c r="L582" s="13"/>
      <c r="M582" s="14">
        <v>236825</v>
      </c>
      <c r="N582" s="14">
        <v>234825</v>
      </c>
      <c r="O582" s="14">
        <v>93930</v>
      </c>
      <c r="P582" s="15">
        <f t="shared" si="8"/>
        <v>0.4</v>
      </c>
      <c r="Q582" s="13" t="s">
        <v>32</v>
      </c>
      <c r="R582" s="12" t="s">
        <v>97</v>
      </c>
      <c r="S582" s="12" t="s">
        <v>46</v>
      </c>
    </row>
    <row r="583" spans="1:19" ht="225" x14ac:dyDescent="0.2">
      <c r="A583" s="12" t="s">
        <v>3197</v>
      </c>
      <c r="B583" s="12" t="s">
        <v>3198</v>
      </c>
      <c r="C583" s="13" t="s">
        <v>3199</v>
      </c>
      <c r="D583" s="12" t="s">
        <v>3200</v>
      </c>
      <c r="E583" s="12" t="s">
        <v>3201</v>
      </c>
      <c r="F583" s="13" t="s">
        <v>26</v>
      </c>
      <c r="G583" s="12" t="s">
        <v>40</v>
      </c>
      <c r="H583" s="12" t="s">
        <v>1301</v>
      </c>
      <c r="I583" s="12" t="s">
        <v>1302</v>
      </c>
      <c r="J583" s="13" t="s">
        <v>2542</v>
      </c>
      <c r="K583" s="13" t="s">
        <v>2402</v>
      </c>
      <c r="L583" s="13"/>
      <c r="M583" s="14">
        <v>338737.5</v>
      </c>
      <c r="N583" s="14">
        <v>299387.5</v>
      </c>
      <c r="O583" s="14">
        <v>119755</v>
      </c>
      <c r="P583" s="15">
        <f t="shared" si="8"/>
        <v>0.4</v>
      </c>
      <c r="Q583" s="13" t="s">
        <v>32</v>
      </c>
      <c r="R583" s="12" t="s">
        <v>109</v>
      </c>
      <c r="S583" s="12" t="s">
        <v>46</v>
      </c>
    </row>
    <row r="584" spans="1:19" ht="409.5" x14ac:dyDescent="0.2">
      <c r="A584" s="12" t="s">
        <v>3202</v>
      </c>
      <c r="B584" s="12" t="s">
        <v>3203</v>
      </c>
      <c r="C584" s="13" t="s">
        <v>3204</v>
      </c>
      <c r="D584" s="12" t="s">
        <v>3205</v>
      </c>
      <c r="E584" s="12" t="s">
        <v>3206</v>
      </c>
      <c r="F584" s="13" t="s">
        <v>26</v>
      </c>
      <c r="G584" s="12" t="s">
        <v>40</v>
      </c>
      <c r="H584" s="12" t="s">
        <v>1301</v>
      </c>
      <c r="I584" s="12" t="s">
        <v>1302</v>
      </c>
      <c r="J584" s="13" t="s">
        <v>2542</v>
      </c>
      <c r="K584" s="13" t="s">
        <v>2402</v>
      </c>
      <c r="L584" s="13"/>
      <c r="M584" s="14">
        <v>740091.25</v>
      </c>
      <c r="N584" s="14">
        <v>619311.25</v>
      </c>
      <c r="O584" s="14">
        <v>247724.5</v>
      </c>
      <c r="P584" s="15">
        <f t="shared" ref="P584:P647" si="9">IFERROR(O584/N584,"")</f>
        <v>0.4</v>
      </c>
      <c r="Q584" s="13" t="s">
        <v>32</v>
      </c>
      <c r="R584" s="12" t="s">
        <v>97</v>
      </c>
      <c r="S584" s="12" t="s">
        <v>46</v>
      </c>
    </row>
    <row r="585" spans="1:19" ht="105" x14ac:dyDescent="0.2">
      <c r="A585" s="12" t="s">
        <v>3207</v>
      </c>
      <c r="B585" s="12" t="s">
        <v>3203</v>
      </c>
      <c r="C585" s="13" t="s">
        <v>3204</v>
      </c>
      <c r="D585" s="12" t="s">
        <v>3208</v>
      </c>
      <c r="E585" s="12" t="s">
        <v>3209</v>
      </c>
      <c r="F585" s="13" t="s">
        <v>26</v>
      </c>
      <c r="G585" s="12" t="s">
        <v>40</v>
      </c>
      <c r="H585" s="12" t="s">
        <v>474</v>
      </c>
      <c r="I585" s="12" t="s">
        <v>494</v>
      </c>
      <c r="J585" s="13" t="s">
        <v>1209</v>
      </c>
      <c r="K585" s="13" t="s">
        <v>3210</v>
      </c>
      <c r="L585" s="13"/>
      <c r="M585" s="14">
        <v>3907337.75</v>
      </c>
      <c r="N585" s="14">
        <v>3907337.75</v>
      </c>
      <c r="O585" s="14">
        <v>1172201.33</v>
      </c>
      <c r="P585" s="15">
        <f t="shared" si="9"/>
        <v>0.30000000127964366</v>
      </c>
      <c r="Q585" s="13" t="s">
        <v>32</v>
      </c>
      <c r="R585" s="12" t="s">
        <v>97</v>
      </c>
      <c r="S585" s="12" t="s">
        <v>46</v>
      </c>
    </row>
    <row r="586" spans="1:19" ht="409.5" x14ac:dyDescent="0.2">
      <c r="A586" s="12" t="s">
        <v>3211</v>
      </c>
      <c r="B586" s="12" t="s">
        <v>3212</v>
      </c>
      <c r="C586" s="13" t="s">
        <v>3213</v>
      </c>
      <c r="D586" s="12" t="s">
        <v>3214</v>
      </c>
      <c r="E586" s="12" t="s">
        <v>3215</v>
      </c>
      <c r="F586" s="13" t="s">
        <v>26</v>
      </c>
      <c r="G586" s="12" t="s">
        <v>40</v>
      </c>
      <c r="H586" s="12" t="s">
        <v>1301</v>
      </c>
      <c r="I586" s="12" t="s">
        <v>1302</v>
      </c>
      <c r="J586" s="13" t="s">
        <v>3216</v>
      </c>
      <c r="K586" s="13" t="s">
        <v>3217</v>
      </c>
      <c r="L586" s="13"/>
      <c r="M586" s="14">
        <v>637345.93999999994</v>
      </c>
      <c r="N586" s="14">
        <v>484575.94</v>
      </c>
      <c r="O586" s="14">
        <v>193830.38</v>
      </c>
      <c r="P586" s="15">
        <f t="shared" si="9"/>
        <v>0.40000000825464016</v>
      </c>
      <c r="Q586" s="13" t="s">
        <v>32</v>
      </c>
      <c r="R586" s="12" t="s">
        <v>109</v>
      </c>
      <c r="S586" s="12" t="s">
        <v>46</v>
      </c>
    </row>
    <row r="587" spans="1:19" ht="409.5" x14ac:dyDescent="0.2">
      <c r="A587" s="12" t="s">
        <v>3218</v>
      </c>
      <c r="B587" s="12" t="s">
        <v>3219</v>
      </c>
      <c r="C587" s="13" t="s">
        <v>3220</v>
      </c>
      <c r="D587" s="12" t="s">
        <v>3221</v>
      </c>
      <c r="E587" s="12" t="s">
        <v>3222</v>
      </c>
      <c r="F587" s="13" t="s">
        <v>26</v>
      </c>
      <c r="G587" s="12" t="s">
        <v>40</v>
      </c>
      <c r="H587" s="12" t="s">
        <v>1301</v>
      </c>
      <c r="I587" s="12" t="s">
        <v>1302</v>
      </c>
      <c r="J587" s="13" t="s">
        <v>2465</v>
      </c>
      <c r="K587" s="13" t="s">
        <v>2466</v>
      </c>
      <c r="L587" s="13"/>
      <c r="M587" s="14">
        <v>535190</v>
      </c>
      <c r="N587" s="14">
        <v>494680</v>
      </c>
      <c r="O587" s="14">
        <v>197872</v>
      </c>
      <c r="P587" s="15">
        <f t="shared" si="9"/>
        <v>0.4</v>
      </c>
      <c r="Q587" s="13" t="s">
        <v>32</v>
      </c>
      <c r="R587" s="12" t="s">
        <v>109</v>
      </c>
      <c r="S587" s="12" t="s">
        <v>46</v>
      </c>
    </row>
    <row r="588" spans="1:19" ht="409.5" x14ac:dyDescent="0.2">
      <c r="A588" s="12" t="s">
        <v>3223</v>
      </c>
      <c r="B588" s="12" t="s">
        <v>3224</v>
      </c>
      <c r="C588" s="13" t="s">
        <v>3225</v>
      </c>
      <c r="D588" s="12" t="s">
        <v>3226</v>
      </c>
      <c r="E588" s="12" t="s">
        <v>3227</v>
      </c>
      <c r="F588" s="13" t="s">
        <v>26</v>
      </c>
      <c r="G588" s="12" t="s">
        <v>40</v>
      </c>
      <c r="H588" s="12" t="s">
        <v>1301</v>
      </c>
      <c r="I588" s="12" t="s">
        <v>1302</v>
      </c>
      <c r="J588" s="13" t="s">
        <v>2542</v>
      </c>
      <c r="K588" s="13" t="s">
        <v>2402</v>
      </c>
      <c r="L588" s="13"/>
      <c r="M588" s="14">
        <v>787500</v>
      </c>
      <c r="N588" s="14">
        <v>779515</v>
      </c>
      <c r="O588" s="14">
        <v>311806</v>
      </c>
      <c r="P588" s="15">
        <f t="shared" si="9"/>
        <v>0.4</v>
      </c>
      <c r="Q588" s="13" t="s">
        <v>32</v>
      </c>
      <c r="R588" s="12" t="s">
        <v>109</v>
      </c>
      <c r="S588" s="12" t="s">
        <v>46</v>
      </c>
    </row>
    <row r="589" spans="1:19" ht="90" x14ac:dyDescent="0.2">
      <c r="A589" s="12" t="s">
        <v>3228</v>
      </c>
      <c r="B589" s="12" t="s">
        <v>3229</v>
      </c>
      <c r="C589" s="13" t="s">
        <v>3230</v>
      </c>
      <c r="D589" s="12" t="s">
        <v>3231</v>
      </c>
      <c r="E589" s="12" t="s">
        <v>3232</v>
      </c>
      <c r="F589" s="13" t="s">
        <v>26</v>
      </c>
      <c r="G589" s="12" t="s">
        <v>40</v>
      </c>
      <c r="H589" s="12" t="s">
        <v>474</v>
      </c>
      <c r="I589" s="12" t="s">
        <v>494</v>
      </c>
      <c r="J589" s="13" t="s">
        <v>3233</v>
      </c>
      <c r="K589" s="13" t="s">
        <v>3234</v>
      </c>
      <c r="L589" s="13"/>
      <c r="M589" s="14">
        <v>3797500</v>
      </c>
      <c r="N589" s="14">
        <v>3759000</v>
      </c>
      <c r="O589" s="14">
        <v>1315650</v>
      </c>
      <c r="P589" s="15">
        <f t="shared" si="9"/>
        <v>0.35</v>
      </c>
      <c r="Q589" s="13" t="s">
        <v>32</v>
      </c>
      <c r="R589" s="12" t="s">
        <v>97</v>
      </c>
      <c r="S589" s="12" t="s">
        <v>1057</v>
      </c>
    </row>
    <row r="590" spans="1:19" ht="105" x14ac:dyDescent="0.2">
      <c r="A590" s="12" t="s">
        <v>3235</v>
      </c>
      <c r="B590" s="12" t="s">
        <v>3236</v>
      </c>
      <c r="C590" s="13" t="s">
        <v>3237</v>
      </c>
      <c r="D590" s="12" t="s">
        <v>3238</v>
      </c>
      <c r="E590" s="12" t="s">
        <v>3239</v>
      </c>
      <c r="F590" s="13" t="s">
        <v>26</v>
      </c>
      <c r="G590" s="12" t="s">
        <v>40</v>
      </c>
      <c r="H590" s="12" t="s">
        <v>474</v>
      </c>
      <c r="I590" s="12" t="s">
        <v>494</v>
      </c>
      <c r="J590" s="13" t="s">
        <v>3240</v>
      </c>
      <c r="K590" s="13" t="s">
        <v>3150</v>
      </c>
      <c r="L590" s="13"/>
      <c r="M590" s="14">
        <v>3276797.21</v>
      </c>
      <c r="N590" s="14">
        <v>2525637.7000000002</v>
      </c>
      <c r="O590" s="14">
        <v>1010255.08</v>
      </c>
      <c r="P590" s="15">
        <f t="shared" si="9"/>
        <v>0.39999999999999997</v>
      </c>
      <c r="Q590" s="13" t="s">
        <v>32</v>
      </c>
      <c r="R590" s="12" t="s">
        <v>97</v>
      </c>
      <c r="S590" s="12" t="s">
        <v>46</v>
      </c>
    </row>
    <row r="591" spans="1:19" ht="225" x14ac:dyDescent="0.2">
      <c r="A591" s="12" t="s">
        <v>3241</v>
      </c>
      <c r="B591" s="12" t="s">
        <v>3242</v>
      </c>
      <c r="C591" s="13" t="s">
        <v>3243</v>
      </c>
      <c r="D591" s="12" t="s">
        <v>3244</v>
      </c>
      <c r="E591" s="12" t="s">
        <v>3245</v>
      </c>
      <c r="F591" s="13" t="s">
        <v>26</v>
      </c>
      <c r="G591" s="12" t="s">
        <v>40</v>
      </c>
      <c r="H591" s="12" t="s">
        <v>790</v>
      </c>
      <c r="I591" s="12" t="s">
        <v>791</v>
      </c>
      <c r="J591" s="13" t="s">
        <v>2542</v>
      </c>
      <c r="K591" s="13" t="s">
        <v>2402</v>
      </c>
      <c r="L591" s="13"/>
      <c r="M591" s="14">
        <v>220443.03</v>
      </c>
      <c r="N591" s="14">
        <v>214243.03</v>
      </c>
      <c r="O591" s="14">
        <v>107121.52</v>
      </c>
      <c r="P591" s="15">
        <f t="shared" si="9"/>
        <v>0.5000000233379821</v>
      </c>
      <c r="Q591" s="13" t="s">
        <v>32</v>
      </c>
      <c r="R591" s="12" t="s">
        <v>109</v>
      </c>
      <c r="S591" s="12" t="s">
        <v>792</v>
      </c>
    </row>
    <row r="592" spans="1:19" ht="90" x14ac:dyDescent="0.2">
      <c r="A592" s="12" t="s">
        <v>3246</v>
      </c>
      <c r="B592" s="12" t="s">
        <v>3247</v>
      </c>
      <c r="C592" s="13" t="s">
        <v>3248</v>
      </c>
      <c r="D592" s="12" t="s">
        <v>3249</v>
      </c>
      <c r="E592" s="12" t="s">
        <v>3250</v>
      </c>
      <c r="F592" s="13" t="s">
        <v>26</v>
      </c>
      <c r="G592" s="12" t="s">
        <v>1034</v>
      </c>
      <c r="H592" s="12" t="s">
        <v>2796</v>
      </c>
      <c r="I592" s="12" t="s">
        <v>2797</v>
      </c>
      <c r="J592" s="13" t="s">
        <v>3251</v>
      </c>
      <c r="K592" s="13" t="s">
        <v>833</v>
      </c>
      <c r="L592" s="13"/>
      <c r="M592" s="14">
        <v>943632.75</v>
      </c>
      <c r="N592" s="14">
        <v>943580.25</v>
      </c>
      <c r="O592" s="14">
        <v>693409</v>
      </c>
      <c r="P592" s="15">
        <f t="shared" si="9"/>
        <v>0.73487019254589103</v>
      </c>
      <c r="Q592" s="13" t="s">
        <v>32</v>
      </c>
      <c r="R592" s="12" t="s">
        <v>84</v>
      </c>
      <c r="S592" s="12" t="s">
        <v>1038</v>
      </c>
    </row>
    <row r="593" spans="1:19" ht="409.5" x14ac:dyDescent="0.2">
      <c r="A593" s="12" t="s">
        <v>3252</v>
      </c>
      <c r="B593" s="12" t="s">
        <v>3253</v>
      </c>
      <c r="C593" s="13" t="s">
        <v>3254</v>
      </c>
      <c r="D593" s="12" t="s">
        <v>3255</v>
      </c>
      <c r="E593" s="12" t="s">
        <v>3256</v>
      </c>
      <c r="F593" s="13" t="s">
        <v>26</v>
      </c>
      <c r="G593" s="12" t="s">
        <v>40</v>
      </c>
      <c r="H593" s="12" t="s">
        <v>1301</v>
      </c>
      <c r="I593" s="12" t="s">
        <v>1302</v>
      </c>
      <c r="J593" s="13" t="s">
        <v>1162</v>
      </c>
      <c r="K593" s="13" t="s">
        <v>3257</v>
      </c>
      <c r="L593" s="13"/>
      <c r="M593" s="14">
        <v>785983.33</v>
      </c>
      <c r="N593" s="14">
        <v>752983.33</v>
      </c>
      <c r="O593" s="14">
        <v>301193.33</v>
      </c>
      <c r="P593" s="15">
        <f t="shared" si="9"/>
        <v>0.39999999734389874</v>
      </c>
      <c r="Q593" s="13" t="s">
        <v>32</v>
      </c>
      <c r="R593" s="12" t="s">
        <v>97</v>
      </c>
      <c r="S593" s="12" t="s">
        <v>46</v>
      </c>
    </row>
    <row r="594" spans="1:19" ht="270" x14ac:dyDescent="0.2">
      <c r="A594" s="12" t="s">
        <v>3258</v>
      </c>
      <c r="B594" s="12" t="s">
        <v>3259</v>
      </c>
      <c r="C594" s="13" t="s">
        <v>3260</v>
      </c>
      <c r="D594" s="12" t="s">
        <v>3261</v>
      </c>
      <c r="E594" s="12" t="s">
        <v>3262</v>
      </c>
      <c r="F594" s="13" t="s">
        <v>26</v>
      </c>
      <c r="G594" s="12" t="s">
        <v>40</v>
      </c>
      <c r="H594" s="12" t="s">
        <v>1301</v>
      </c>
      <c r="I594" s="12" t="s">
        <v>1302</v>
      </c>
      <c r="J594" s="13" t="s">
        <v>2542</v>
      </c>
      <c r="K594" s="13" t="s">
        <v>2402</v>
      </c>
      <c r="L594" s="13"/>
      <c r="M594" s="14">
        <v>564945</v>
      </c>
      <c r="N594" s="14">
        <v>549615</v>
      </c>
      <c r="O594" s="14">
        <v>219846</v>
      </c>
      <c r="P594" s="15">
        <f t="shared" si="9"/>
        <v>0.4</v>
      </c>
      <c r="Q594" s="13" t="s">
        <v>32</v>
      </c>
      <c r="R594" s="12" t="s">
        <v>109</v>
      </c>
      <c r="S594" s="12" t="s">
        <v>46</v>
      </c>
    </row>
    <row r="595" spans="1:19" ht="180" x14ac:dyDescent="0.2">
      <c r="A595" s="12" t="s">
        <v>3263</v>
      </c>
      <c r="B595" s="12" t="s">
        <v>2228</v>
      </c>
      <c r="C595" s="13" t="s">
        <v>2229</v>
      </c>
      <c r="D595" s="12" t="s">
        <v>3264</v>
      </c>
      <c r="E595" s="12" t="s">
        <v>3265</v>
      </c>
      <c r="F595" s="13" t="s">
        <v>269</v>
      </c>
      <c r="G595" s="12" t="s">
        <v>270</v>
      </c>
      <c r="H595" s="12" t="s">
        <v>3266</v>
      </c>
      <c r="I595" s="12" t="s">
        <v>3267</v>
      </c>
      <c r="J595" s="13" t="s">
        <v>3268</v>
      </c>
      <c r="K595" s="13" t="s">
        <v>3150</v>
      </c>
      <c r="L595" s="13"/>
      <c r="M595" s="14">
        <v>3942032.27</v>
      </c>
      <c r="N595" s="14">
        <v>3606636.62</v>
      </c>
      <c r="O595" s="14">
        <v>3065641.13</v>
      </c>
      <c r="P595" s="15">
        <f t="shared" si="9"/>
        <v>0.85000000083179983</v>
      </c>
      <c r="Q595" s="13" t="s">
        <v>32</v>
      </c>
      <c r="R595" s="12" t="s">
        <v>33</v>
      </c>
      <c r="S595" s="12" t="s">
        <v>275</v>
      </c>
    </row>
    <row r="596" spans="1:19" ht="315" x14ac:dyDescent="0.2">
      <c r="A596" s="12" t="s">
        <v>3269</v>
      </c>
      <c r="B596" s="12" t="s">
        <v>3270</v>
      </c>
      <c r="C596" s="13" t="s">
        <v>3271</v>
      </c>
      <c r="D596" s="12" t="s">
        <v>3272</v>
      </c>
      <c r="E596" s="12" t="s">
        <v>3273</v>
      </c>
      <c r="F596" s="13" t="s">
        <v>26</v>
      </c>
      <c r="G596" s="12" t="s">
        <v>40</v>
      </c>
      <c r="H596" s="12" t="s">
        <v>1301</v>
      </c>
      <c r="I596" s="12" t="s">
        <v>1302</v>
      </c>
      <c r="J596" s="13" t="s">
        <v>2465</v>
      </c>
      <c r="K596" s="13" t="s">
        <v>2466</v>
      </c>
      <c r="L596" s="13"/>
      <c r="M596" s="14">
        <v>290427.5</v>
      </c>
      <c r="N596" s="14">
        <v>285927.5</v>
      </c>
      <c r="O596" s="14">
        <v>114371</v>
      </c>
      <c r="P596" s="15">
        <f t="shared" si="9"/>
        <v>0.4</v>
      </c>
      <c r="Q596" s="13" t="s">
        <v>32</v>
      </c>
      <c r="R596" s="12" t="s">
        <v>109</v>
      </c>
      <c r="S596" s="12" t="s">
        <v>46</v>
      </c>
    </row>
    <row r="597" spans="1:19" ht="315" x14ac:dyDescent="0.2">
      <c r="A597" s="12" t="s">
        <v>3274</v>
      </c>
      <c r="B597" s="12" t="s">
        <v>3275</v>
      </c>
      <c r="C597" s="13" t="s">
        <v>3276</v>
      </c>
      <c r="D597" s="12" t="s">
        <v>3277</v>
      </c>
      <c r="E597" s="12" t="s">
        <v>3278</v>
      </c>
      <c r="F597" s="13" t="s">
        <v>26</v>
      </c>
      <c r="G597" s="12" t="s">
        <v>40</v>
      </c>
      <c r="H597" s="12" t="s">
        <v>1301</v>
      </c>
      <c r="I597" s="12" t="s">
        <v>1302</v>
      </c>
      <c r="J597" s="13" t="s">
        <v>2542</v>
      </c>
      <c r="K597" s="13" t="s">
        <v>2402</v>
      </c>
      <c r="L597" s="13"/>
      <c r="M597" s="14">
        <v>517520</v>
      </c>
      <c r="N597" s="14">
        <v>512520</v>
      </c>
      <c r="O597" s="14">
        <v>205008</v>
      </c>
      <c r="P597" s="15">
        <f t="shared" si="9"/>
        <v>0.4</v>
      </c>
      <c r="Q597" s="13" t="s">
        <v>32</v>
      </c>
      <c r="R597" s="12" t="s">
        <v>97</v>
      </c>
      <c r="S597" s="12" t="s">
        <v>46</v>
      </c>
    </row>
    <row r="598" spans="1:19" ht="90" x14ac:dyDescent="0.2">
      <c r="A598" s="12" t="s">
        <v>3279</v>
      </c>
      <c r="B598" s="12" t="s">
        <v>3280</v>
      </c>
      <c r="C598" s="13" t="s">
        <v>3281</v>
      </c>
      <c r="D598" s="12" t="s">
        <v>3282</v>
      </c>
      <c r="E598" s="12" t="s">
        <v>3283</v>
      </c>
      <c r="F598" s="13" t="s">
        <v>26</v>
      </c>
      <c r="G598" s="12" t="s">
        <v>40</v>
      </c>
      <c r="H598" s="12" t="s">
        <v>474</v>
      </c>
      <c r="I598" s="12" t="s">
        <v>475</v>
      </c>
      <c r="J598" s="13" t="s">
        <v>3284</v>
      </c>
      <c r="K598" s="13" t="s">
        <v>3285</v>
      </c>
      <c r="L598" s="13"/>
      <c r="M598" s="14">
        <v>4977574.58</v>
      </c>
      <c r="N598" s="14">
        <v>4945574.58</v>
      </c>
      <c r="O598" s="14">
        <v>1978229.83</v>
      </c>
      <c r="P598" s="15">
        <f t="shared" si="9"/>
        <v>0.39999999959559807</v>
      </c>
      <c r="Q598" s="13" t="s">
        <v>32</v>
      </c>
      <c r="R598" s="12" t="s">
        <v>109</v>
      </c>
      <c r="S598" s="12" t="s">
        <v>46</v>
      </c>
    </row>
    <row r="599" spans="1:19" ht="120" x14ac:dyDescent="0.2">
      <c r="A599" s="12" t="s">
        <v>3286</v>
      </c>
      <c r="B599" s="12" t="s">
        <v>3287</v>
      </c>
      <c r="C599" s="13" t="s">
        <v>3288</v>
      </c>
      <c r="D599" s="12" t="s">
        <v>3289</v>
      </c>
      <c r="E599" s="12" t="s">
        <v>3290</v>
      </c>
      <c r="F599" s="13" t="s">
        <v>26</v>
      </c>
      <c r="G599" s="12" t="s">
        <v>40</v>
      </c>
      <c r="H599" s="12" t="s">
        <v>474</v>
      </c>
      <c r="I599" s="12" t="s">
        <v>494</v>
      </c>
      <c r="J599" s="13" t="s">
        <v>3291</v>
      </c>
      <c r="K599" s="13" t="s">
        <v>3292</v>
      </c>
      <c r="L599" s="13"/>
      <c r="M599" s="14">
        <v>11662761.359999999</v>
      </c>
      <c r="N599" s="14">
        <v>11572761.359999999</v>
      </c>
      <c r="O599" s="14">
        <v>4629104.54</v>
      </c>
      <c r="P599" s="15">
        <f t="shared" si="9"/>
        <v>0.39999999965436084</v>
      </c>
      <c r="Q599" s="13" t="s">
        <v>32</v>
      </c>
      <c r="R599" s="12" t="s">
        <v>97</v>
      </c>
      <c r="S599" s="12" t="s">
        <v>46</v>
      </c>
    </row>
    <row r="600" spans="1:19" ht="135" x14ac:dyDescent="0.2">
      <c r="A600" s="12" t="s">
        <v>3293</v>
      </c>
      <c r="B600" s="12" t="s">
        <v>3294</v>
      </c>
      <c r="C600" s="13" t="s">
        <v>3295</v>
      </c>
      <c r="D600" s="12" t="s">
        <v>3296</v>
      </c>
      <c r="E600" s="12" t="s">
        <v>3297</v>
      </c>
      <c r="F600" s="13" t="s">
        <v>26</v>
      </c>
      <c r="G600" s="12" t="s">
        <v>40</v>
      </c>
      <c r="H600" s="12" t="s">
        <v>1301</v>
      </c>
      <c r="I600" s="12" t="s">
        <v>1302</v>
      </c>
      <c r="J600" s="13" t="s">
        <v>3298</v>
      </c>
      <c r="K600" s="13" t="s">
        <v>3299</v>
      </c>
      <c r="L600" s="13"/>
      <c r="M600" s="14">
        <v>463405.63</v>
      </c>
      <c r="N600" s="14">
        <v>463405.63</v>
      </c>
      <c r="O600" s="14">
        <v>185362.25</v>
      </c>
      <c r="P600" s="15">
        <f t="shared" si="9"/>
        <v>0.39999999568412664</v>
      </c>
      <c r="Q600" s="13" t="s">
        <v>32</v>
      </c>
      <c r="R600" s="12" t="s">
        <v>97</v>
      </c>
      <c r="S600" s="12" t="s">
        <v>46</v>
      </c>
    </row>
    <row r="601" spans="1:19" ht="165" x14ac:dyDescent="0.2">
      <c r="A601" s="12" t="s">
        <v>3300</v>
      </c>
      <c r="B601" s="12" t="s">
        <v>3301</v>
      </c>
      <c r="C601" s="13" t="s">
        <v>3302</v>
      </c>
      <c r="D601" s="12" t="s">
        <v>3303</v>
      </c>
      <c r="E601" s="12" t="s">
        <v>3304</v>
      </c>
      <c r="F601" s="13" t="s">
        <v>26</v>
      </c>
      <c r="G601" s="12" t="s">
        <v>40</v>
      </c>
      <c r="H601" s="12" t="s">
        <v>1301</v>
      </c>
      <c r="I601" s="12" t="s">
        <v>1302</v>
      </c>
      <c r="J601" s="13" t="s">
        <v>832</v>
      </c>
      <c r="K601" s="13" t="s">
        <v>833</v>
      </c>
      <c r="L601" s="13"/>
      <c r="M601" s="14">
        <v>245025</v>
      </c>
      <c r="N601" s="14">
        <v>240265</v>
      </c>
      <c r="O601" s="14">
        <v>96106</v>
      </c>
      <c r="P601" s="15">
        <f t="shared" si="9"/>
        <v>0.4</v>
      </c>
      <c r="Q601" s="13" t="s">
        <v>32</v>
      </c>
      <c r="R601" s="12" t="s">
        <v>97</v>
      </c>
      <c r="S601" s="12" t="s">
        <v>46</v>
      </c>
    </row>
    <row r="602" spans="1:19" ht="409.5" x14ac:dyDescent="0.2">
      <c r="A602" s="12" t="s">
        <v>3305</v>
      </c>
      <c r="B602" s="12" t="s">
        <v>3306</v>
      </c>
      <c r="C602" s="13" t="s">
        <v>3307</v>
      </c>
      <c r="D602" s="12" t="s">
        <v>3308</v>
      </c>
      <c r="E602" s="12" t="s">
        <v>3309</v>
      </c>
      <c r="F602" s="13" t="s">
        <v>26</v>
      </c>
      <c r="G602" s="12" t="s">
        <v>40</v>
      </c>
      <c r="H602" s="12" t="s">
        <v>1301</v>
      </c>
      <c r="I602" s="12" t="s">
        <v>1302</v>
      </c>
      <c r="J602" s="13" t="s">
        <v>2542</v>
      </c>
      <c r="K602" s="13" t="s">
        <v>2402</v>
      </c>
      <c r="L602" s="13"/>
      <c r="M602" s="14">
        <v>220115</v>
      </c>
      <c r="N602" s="14">
        <v>219615</v>
      </c>
      <c r="O602" s="14">
        <v>87846</v>
      </c>
      <c r="P602" s="15">
        <f t="shared" si="9"/>
        <v>0.4</v>
      </c>
      <c r="Q602" s="13" t="s">
        <v>32</v>
      </c>
      <c r="R602" s="12" t="s">
        <v>97</v>
      </c>
      <c r="S602" s="12" t="s">
        <v>46</v>
      </c>
    </row>
    <row r="603" spans="1:19" ht="180" x14ac:dyDescent="0.2">
      <c r="A603" s="12" t="s">
        <v>3310</v>
      </c>
      <c r="B603" s="12" t="s">
        <v>3311</v>
      </c>
      <c r="C603" s="13" t="s">
        <v>3312</v>
      </c>
      <c r="D603" s="12" t="s">
        <v>3313</v>
      </c>
      <c r="E603" s="12" t="s">
        <v>3314</v>
      </c>
      <c r="F603" s="13" t="s">
        <v>26</v>
      </c>
      <c r="G603" s="12" t="s">
        <v>40</v>
      </c>
      <c r="H603" s="12" t="s">
        <v>1301</v>
      </c>
      <c r="I603" s="12" t="s">
        <v>1302</v>
      </c>
      <c r="J603" s="13" t="s">
        <v>2542</v>
      </c>
      <c r="K603" s="13" t="s">
        <v>2402</v>
      </c>
      <c r="L603" s="13"/>
      <c r="M603" s="14">
        <v>350180.13</v>
      </c>
      <c r="N603" s="14">
        <v>348900.13</v>
      </c>
      <c r="O603" s="14">
        <v>139560.04999999999</v>
      </c>
      <c r="P603" s="15">
        <f t="shared" si="9"/>
        <v>0.39999999426770055</v>
      </c>
      <c r="Q603" s="13" t="s">
        <v>32</v>
      </c>
      <c r="R603" s="12" t="s">
        <v>97</v>
      </c>
      <c r="S603" s="12" t="s">
        <v>46</v>
      </c>
    </row>
    <row r="604" spans="1:19" ht="409.5" x14ac:dyDescent="0.2">
      <c r="A604" s="12" t="s">
        <v>3315</v>
      </c>
      <c r="B604" s="12" t="s">
        <v>3316</v>
      </c>
      <c r="C604" s="13" t="s">
        <v>3317</v>
      </c>
      <c r="D604" s="12" t="s">
        <v>3318</v>
      </c>
      <c r="E604" s="12" t="s">
        <v>3319</v>
      </c>
      <c r="F604" s="13" t="s">
        <v>26</v>
      </c>
      <c r="G604" s="12" t="s">
        <v>40</v>
      </c>
      <c r="H604" s="12" t="s">
        <v>1301</v>
      </c>
      <c r="I604" s="12" t="s">
        <v>1302</v>
      </c>
      <c r="J604" s="13" t="s">
        <v>3320</v>
      </c>
      <c r="K604" s="13" t="s">
        <v>3321</v>
      </c>
      <c r="L604" s="13"/>
      <c r="M604" s="14">
        <v>429716.23</v>
      </c>
      <c r="N604" s="14">
        <v>414716.23</v>
      </c>
      <c r="O604" s="14">
        <v>165886.49</v>
      </c>
      <c r="P604" s="15">
        <f t="shared" si="9"/>
        <v>0.39999999517742529</v>
      </c>
      <c r="Q604" s="13" t="s">
        <v>32</v>
      </c>
      <c r="R604" s="12" t="s">
        <v>97</v>
      </c>
      <c r="S604" s="12" t="s">
        <v>46</v>
      </c>
    </row>
    <row r="605" spans="1:19" ht="75" x14ac:dyDescent="0.2">
      <c r="A605" s="12" t="s">
        <v>3322</v>
      </c>
      <c r="B605" s="12" t="s">
        <v>421</v>
      </c>
      <c r="C605" s="13" t="s">
        <v>422</v>
      </c>
      <c r="D605" s="12" t="s">
        <v>3323</v>
      </c>
      <c r="E605" s="12" t="s">
        <v>3324</v>
      </c>
      <c r="F605" s="13" t="s">
        <v>26</v>
      </c>
      <c r="G605" s="12" t="s">
        <v>40</v>
      </c>
      <c r="H605" s="12" t="s">
        <v>1301</v>
      </c>
      <c r="I605" s="12" t="s">
        <v>1302</v>
      </c>
      <c r="J605" s="13" t="s">
        <v>3325</v>
      </c>
      <c r="K605" s="13" t="s">
        <v>3326</v>
      </c>
      <c r="L605" s="13"/>
      <c r="M605" s="14">
        <v>462644</v>
      </c>
      <c r="N605" s="14">
        <v>403329</v>
      </c>
      <c r="O605" s="14">
        <v>161331.6</v>
      </c>
      <c r="P605" s="15">
        <f t="shared" si="9"/>
        <v>0.4</v>
      </c>
      <c r="Q605" s="13" t="s">
        <v>32</v>
      </c>
      <c r="R605" s="12" t="s">
        <v>109</v>
      </c>
      <c r="S605" s="12" t="s">
        <v>46</v>
      </c>
    </row>
    <row r="606" spans="1:19" ht="409.5" x14ac:dyDescent="0.2">
      <c r="A606" s="12" t="s">
        <v>3327</v>
      </c>
      <c r="B606" s="12" t="s">
        <v>3328</v>
      </c>
      <c r="C606" s="13" t="s">
        <v>3329</v>
      </c>
      <c r="D606" s="12" t="s">
        <v>3330</v>
      </c>
      <c r="E606" s="12" t="s">
        <v>3331</v>
      </c>
      <c r="F606" s="13" t="s">
        <v>26</v>
      </c>
      <c r="G606" s="12" t="s">
        <v>40</v>
      </c>
      <c r="H606" s="12" t="s">
        <v>1301</v>
      </c>
      <c r="I606" s="12" t="s">
        <v>1302</v>
      </c>
      <c r="J606" s="13" t="s">
        <v>2542</v>
      </c>
      <c r="K606" s="13" t="s">
        <v>2402</v>
      </c>
      <c r="L606" s="13"/>
      <c r="M606" s="14">
        <v>490360</v>
      </c>
      <c r="N606" s="14">
        <v>355840</v>
      </c>
      <c r="O606" s="14">
        <v>142336</v>
      </c>
      <c r="P606" s="15">
        <f t="shared" si="9"/>
        <v>0.4</v>
      </c>
      <c r="Q606" s="13" t="s">
        <v>32</v>
      </c>
      <c r="R606" s="12" t="s">
        <v>97</v>
      </c>
      <c r="S606" s="12" t="s">
        <v>46</v>
      </c>
    </row>
    <row r="607" spans="1:19" ht="90" x14ac:dyDescent="0.2">
      <c r="A607" s="12" t="s">
        <v>3332</v>
      </c>
      <c r="B607" s="12" t="s">
        <v>3333</v>
      </c>
      <c r="C607" s="13" t="s">
        <v>3334</v>
      </c>
      <c r="D607" s="12" t="s">
        <v>3335</v>
      </c>
      <c r="E607" s="12" t="s">
        <v>3336</v>
      </c>
      <c r="F607" s="13" t="s">
        <v>26</v>
      </c>
      <c r="G607" s="12" t="s">
        <v>1034</v>
      </c>
      <c r="H607" s="12" t="s">
        <v>2796</v>
      </c>
      <c r="I607" s="12" t="s">
        <v>2797</v>
      </c>
      <c r="J607" s="13" t="s">
        <v>1125</v>
      </c>
      <c r="K607" s="13" t="s">
        <v>167</v>
      </c>
      <c r="L607" s="13"/>
      <c r="M607" s="14">
        <v>1622784.33</v>
      </c>
      <c r="N607" s="14">
        <v>1622381.83</v>
      </c>
      <c r="O607" s="14">
        <v>1213651.7</v>
      </c>
      <c r="P607" s="15">
        <f t="shared" si="9"/>
        <v>0.74806785773728735</v>
      </c>
      <c r="Q607" s="13" t="s">
        <v>32</v>
      </c>
      <c r="R607" s="12" t="s">
        <v>84</v>
      </c>
      <c r="S607" s="12" t="s">
        <v>1038</v>
      </c>
    </row>
    <row r="608" spans="1:19" ht="90" x14ac:dyDescent="0.2">
      <c r="A608" s="12" t="s">
        <v>3337</v>
      </c>
      <c r="B608" s="12" t="s">
        <v>3338</v>
      </c>
      <c r="C608" s="13" t="s">
        <v>3339</v>
      </c>
      <c r="D608" s="12" t="s">
        <v>3340</v>
      </c>
      <c r="E608" s="12" t="s">
        <v>3341</v>
      </c>
      <c r="F608" s="13" t="s">
        <v>26</v>
      </c>
      <c r="G608" s="12" t="s">
        <v>40</v>
      </c>
      <c r="H608" s="12" t="s">
        <v>1301</v>
      </c>
      <c r="I608" s="12" t="s">
        <v>1302</v>
      </c>
      <c r="J608" s="13" t="s">
        <v>3342</v>
      </c>
      <c r="K608" s="13" t="s">
        <v>3343</v>
      </c>
      <c r="L608" s="13"/>
      <c r="M608" s="14">
        <v>329989.38</v>
      </c>
      <c r="N608" s="14">
        <v>309604.38</v>
      </c>
      <c r="O608" s="14">
        <v>123841.75</v>
      </c>
      <c r="P608" s="15">
        <f t="shared" si="9"/>
        <v>0.39999999354014304</v>
      </c>
      <c r="Q608" s="13" t="s">
        <v>32</v>
      </c>
      <c r="R608" s="12" t="s">
        <v>97</v>
      </c>
      <c r="S608" s="12" t="s">
        <v>46</v>
      </c>
    </row>
    <row r="609" spans="1:19" ht="409.5" x14ac:dyDescent="0.2">
      <c r="A609" s="12" t="s">
        <v>3344</v>
      </c>
      <c r="B609" s="12" t="s">
        <v>2715</v>
      </c>
      <c r="C609" s="13" t="s">
        <v>2716</v>
      </c>
      <c r="D609" s="12" t="s">
        <v>3345</v>
      </c>
      <c r="E609" s="12" t="s">
        <v>3346</v>
      </c>
      <c r="F609" s="13" t="s">
        <v>26</v>
      </c>
      <c r="G609" s="12" t="s">
        <v>40</v>
      </c>
      <c r="H609" s="12" t="s">
        <v>1301</v>
      </c>
      <c r="I609" s="12" t="s">
        <v>1302</v>
      </c>
      <c r="J609" s="13" t="s">
        <v>2542</v>
      </c>
      <c r="K609" s="13" t="s">
        <v>2402</v>
      </c>
      <c r="L609" s="13"/>
      <c r="M609" s="14">
        <v>457765</v>
      </c>
      <c r="N609" s="14">
        <v>427370</v>
      </c>
      <c r="O609" s="14">
        <v>170948</v>
      </c>
      <c r="P609" s="15">
        <f t="shared" si="9"/>
        <v>0.4</v>
      </c>
      <c r="Q609" s="13" t="s">
        <v>32</v>
      </c>
      <c r="R609" s="12" t="s">
        <v>97</v>
      </c>
      <c r="S609" s="12" t="s">
        <v>46</v>
      </c>
    </row>
    <row r="610" spans="1:19" ht="409.5" x14ac:dyDescent="0.2">
      <c r="A610" s="12" t="s">
        <v>3347</v>
      </c>
      <c r="B610" s="12" t="s">
        <v>3348</v>
      </c>
      <c r="C610" s="13" t="s">
        <v>3349</v>
      </c>
      <c r="D610" s="12" t="s">
        <v>3350</v>
      </c>
      <c r="E610" s="12" t="s">
        <v>3351</v>
      </c>
      <c r="F610" s="13" t="s">
        <v>26</v>
      </c>
      <c r="G610" s="12" t="s">
        <v>40</v>
      </c>
      <c r="H610" s="12" t="s">
        <v>1301</v>
      </c>
      <c r="I610" s="12" t="s">
        <v>1302</v>
      </c>
      <c r="J610" s="13" t="s">
        <v>675</v>
      </c>
      <c r="K610" s="13" t="s">
        <v>1077</v>
      </c>
      <c r="L610" s="13"/>
      <c r="M610" s="14">
        <v>451410</v>
      </c>
      <c r="N610" s="14">
        <v>391865</v>
      </c>
      <c r="O610" s="14">
        <v>156746</v>
      </c>
      <c r="P610" s="15">
        <f t="shared" si="9"/>
        <v>0.4</v>
      </c>
      <c r="Q610" s="13" t="s">
        <v>32</v>
      </c>
      <c r="R610" s="12" t="s">
        <v>97</v>
      </c>
      <c r="S610" s="12" t="s">
        <v>46</v>
      </c>
    </row>
    <row r="611" spans="1:19" ht="409.5" x14ac:dyDescent="0.2">
      <c r="A611" s="12" t="s">
        <v>3352</v>
      </c>
      <c r="B611" s="12" t="s">
        <v>3353</v>
      </c>
      <c r="C611" s="13" t="s">
        <v>3354</v>
      </c>
      <c r="D611" s="12" t="s">
        <v>3355</v>
      </c>
      <c r="E611" s="12" t="s">
        <v>3356</v>
      </c>
      <c r="F611" s="13" t="s">
        <v>26</v>
      </c>
      <c r="G611" s="12" t="s">
        <v>40</v>
      </c>
      <c r="H611" s="12" t="s">
        <v>1301</v>
      </c>
      <c r="I611" s="12" t="s">
        <v>1302</v>
      </c>
      <c r="J611" s="13" t="s">
        <v>3325</v>
      </c>
      <c r="K611" s="13" t="s">
        <v>3326</v>
      </c>
      <c r="L611" s="13"/>
      <c r="M611" s="14">
        <v>265027.28999999998</v>
      </c>
      <c r="N611" s="14">
        <v>248362.29</v>
      </c>
      <c r="O611" s="14">
        <v>99344.92</v>
      </c>
      <c r="P611" s="15">
        <f t="shared" si="9"/>
        <v>0.40000001610550456</v>
      </c>
      <c r="Q611" s="13" t="s">
        <v>32</v>
      </c>
      <c r="R611" s="12" t="s">
        <v>97</v>
      </c>
      <c r="S611" s="12" t="s">
        <v>46</v>
      </c>
    </row>
    <row r="612" spans="1:19" ht="409.5" x14ac:dyDescent="0.2">
      <c r="A612" s="12" t="s">
        <v>3357</v>
      </c>
      <c r="B612" s="12" t="s">
        <v>3358</v>
      </c>
      <c r="C612" s="13" t="s">
        <v>3359</v>
      </c>
      <c r="D612" s="12" t="s">
        <v>3360</v>
      </c>
      <c r="E612" s="12" t="s">
        <v>3361</v>
      </c>
      <c r="F612" s="13" t="s">
        <v>26</v>
      </c>
      <c r="G612" s="12" t="s">
        <v>40</v>
      </c>
      <c r="H612" s="12" t="s">
        <v>1301</v>
      </c>
      <c r="I612" s="12" t="s">
        <v>1302</v>
      </c>
      <c r="J612" s="13" t="s">
        <v>2542</v>
      </c>
      <c r="K612" s="13" t="s">
        <v>2402</v>
      </c>
      <c r="L612" s="13"/>
      <c r="M612" s="14">
        <v>273790</v>
      </c>
      <c r="N612" s="14">
        <v>266245</v>
      </c>
      <c r="O612" s="14">
        <v>106498</v>
      </c>
      <c r="P612" s="15">
        <f t="shared" si="9"/>
        <v>0.4</v>
      </c>
      <c r="Q612" s="13" t="s">
        <v>32</v>
      </c>
      <c r="R612" s="12" t="s">
        <v>97</v>
      </c>
      <c r="S612" s="12" t="s">
        <v>46</v>
      </c>
    </row>
    <row r="613" spans="1:19" ht="315" x14ac:dyDescent="0.2">
      <c r="A613" s="12" t="s">
        <v>3362</v>
      </c>
      <c r="B613" s="12" t="s">
        <v>2955</v>
      </c>
      <c r="C613" s="13" t="s">
        <v>2956</v>
      </c>
      <c r="D613" s="12" t="s">
        <v>3363</v>
      </c>
      <c r="E613" s="12" t="s">
        <v>3364</v>
      </c>
      <c r="F613" s="13" t="s">
        <v>26</v>
      </c>
      <c r="G613" s="12" t="s">
        <v>1034</v>
      </c>
      <c r="H613" s="12" t="s">
        <v>2809</v>
      </c>
      <c r="I613" s="12" t="s">
        <v>2810</v>
      </c>
      <c r="J613" s="13" t="s">
        <v>1125</v>
      </c>
      <c r="K613" s="13" t="s">
        <v>1071</v>
      </c>
      <c r="L613" s="13"/>
      <c r="M613" s="14">
        <v>271000</v>
      </c>
      <c r="N613" s="14">
        <v>256000</v>
      </c>
      <c r="O613" s="14">
        <v>128000</v>
      </c>
      <c r="P613" s="15">
        <f t="shared" si="9"/>
        <v>0.5</v>
      </c>
      <c r="Q613" s="13" t="s">
        <v>32</v>
      </c>
      <c r="R613" s="12" t="s">
        <v>97</v>
      </c>
      <c r="S613" s="12" t="s">
        <v>1038</v>
      </c>
    </row>
    <row r="614" spans="1:19" ht="409.5" x14ac:dyDescent="0.2">
      <c r="A614" s="12" t="s">
        <v>3365</v>
      </c>
      <c r="B614" s="12" t="s">
        <v>2757</v>
      </c>
      <c r="C614" s="13" t="s">
        <v>2758</v>
      </c>
      <c r="D614" s="12" t="s">
        <v>3366</v>
      </c>
      <c r="E614" s="12" t="s">
        <v>3367</v>
      </c>
      <c r="F614" s="13" t="s">
        <v>26</v>
      </c>
      <c r="G614" s="12" t="s">
        <v>40</v>
      </c>
      <c r="H614" s="12" t="s">
        <v>1301</v>
      </c>
      <c r="I614" s="12" t="s">
        <v>1302</v>
      </c>
      <c r="J614" s="13" t="s">
        <v>3368</v>
      </c>
      <c r="K614" s="13" t="s">
        <v>3369</v>
      </c>
      <c r="L614" s="13"/>
      <c r="M614" s="14">
        <v>810360</v>
      </c>
      <c r="N614" s="14">
        <v>804200</v>
      </c>
      <c r="O614" s="14">
        <v>315000</v>
      </c>
      <c r="P614" s="15">
        <f t="shared" si="9"/>
        <v>0.39169360855508578</v>
      </c>
      <c r="Q614" s="13" t="s">
        <v>32</v>
      </c>
      <c r="R614" s="12" t="s">
        <v>97</v>
      </c>
      <c r="S614" s="12" t="s">
        <v>46</v>
      </c>
    </row>
    <row r="615" spans="1:19" ht="409.5" x14ac:dyDescent="0.2">
      <c r="A615" s="12" t="s">
        <v>3370</v>
      </c>
      <c r="B615" s="12" t="s">
        <v>3371</v>
      </c>
      <c r="C615" s="13" t="s">
        <v>3372</v>
      </c>
      <c r="D615" s="12" t="s">
        <v>3373</v>
      </c>
      <c r="E615" s="12" t="s">
        <v>3374</v>
      </c>
      <c r="F615" s="13" t="s">
        <v>26</v>
      </c>
      <c r="G615" s="12" t="s">
        <v>40</v>
      </c>
      <c r="H615" s="12" t="s">
        <v>1301</v>
      </c>
      <c r="I615" s="12" t="s">
        <v>1302</v>
      </c>
      <c r="J615" s="13" t="s">
        <v>1125</v>
      </c>
      <c r="K615" s="13" t="s">
        <v>1071</v>
      </c>
      <c r="L615" s="13"/>
      <c r="M615" s="14">
        <v>787261.5</v>
      </c>
      <c r="N615" s="14">
        <v>666451.5</v>
      </c>
      <c r="O615" s="14">
        <v>266580.59999999998</v>
      </c>
      <c r="P615" s="15">
        <f t="shared" si="9"/>
        <v>0.39999999999999997</v>
      </c>
      <c r="Q615" s="13" t="s">
        <v>32</v>
      </c>
      <c r="R615" s="12" t="s">
        <v>97</v>
      </c>
      <c r="S615" s="12" t="s">
        <v>46</v>
      </c>
    </row>
    <row r="616" spans="1:19" ht="409.5" x14ac:dyDescent="0.2">
      <c r="A616" s="12" t="s">
        <v>3375</v>
      </c>
      <c r="B616" s="12" t="s">
        <v>1705</v>
      </c>
      <c r="C616" s="13" t="s">
        <v>1706</v>
      </c>
      <c r="D616" s="12" t="s">
        <v>3376</v>
      </c>
      <c r="E616" s="12" t="s">
        <v>3377</v>
      </c>
      <c r="F616" s="13" t="s">
        <v>26</v>
      </c>
      <c r="G616" s="12" t="s">
        <v>40</v>
      </c>
      <c r="H616" s="12" t="s">
        <v>1301</v>
      </c>
      <c r="I616" s="12" t="s">
        <v>1302</v>
      </c>
      <c r="J616" s="13" t="s">
        <v>2542</v>
      </c>
      <c r="K616" s="13" t="s">
        <v>2402</v>
      </c>
      <c r="L616" s="13"/>
      <c r="M616" s="14">
        <v>249426.85</v>
      </c>
      <c r="N616" s="14">
        <v>222846.85</v>
      </c>
      <c r="O616" s="14">
        <v>89138.74</v>
      </c>
      <c r="P616" s="15">
        <f t="shared" si="9"/>
        <v>0.4</v>
      </c>
      <c r="Q616" s="13" t="s">
        <v>32</v>
      </c>
      <c r="R616" s="12" t="s">
        <v>97</v>
      </c>
      <c r="S616" s="12" t="s">
        <v>46</v>
      </c>
    </row>
    <row r="617" spans="1:19" ht="409.5" x14ac:dyDescent="0.2">
      <c r="A617" s="12" t="s">
        <v>3378</v>
      </c>
      <c r="B617" s="12" t="s">
        <v>2688</v>
      </c>
      <c r="C617" s="13" t="s">
        <v>2689</v>
      </c>
      <c r="D617" s="12" t="s">
        <v>3379</v>
      </c>
      <c r="E617" s="12" t="s">
        <v>3380</v>
      </c>
      <c r="F617" s="13" t="s">
        <v>26</v>
      </c>
      <c r="G617" s="12" t="s">
        <v>40</v>
      </c>
      <c r="H617" s="12" t="s">
        <v>1301</v>
      </c>
      <c r="I617" s="12" t="s">
        <v>1302</v>
      </c>
      <c r="J617" s="13" t="s">
        <v>3381</v>
      </c>
      <c r="K617" s="13" t="s">
        <v>3382</v>
      </c>
      <c r="L617" s="13"/>
      <c r="M617" s="14">
        <v>427934.06</v>
      </c>
      <c r="N617" s="14">
        <v>361539.06</v>
      </c>
      <c r="O617" s="14">
        <v>144615.62</v>
      </c>
      <c r="P617" s="15">
        <f t="shared" si="9"/>
        <v>0.39999998893618854</v>
      </c>
      <c r="Q617" s="13" t="s">
        <v>32</v>
      </c>
      <c r="R617" s="12" t="s">
        <v>109</v>
      </c>
      <c r="S617" s="12" t="s">
        <v>46</v>
      </c>
    </row>
    <row r="618" spans="1:19" ht="409.5" x14ac:dyDescent="0.2">
      <c r="A618" s="12" t="s">
        <v>3383</v>
      </c>
      <c r="B618" s="12" t="s">
        <v>3384</v>
      </c>
      <c r="C618" s="13" t="s">
        <v>3385</v>
      </c>
      <c r="D618" s="12" t="s">
        <v>3386</v>
      </c>
      <c r="E618" s="12" t="s">
        <v>3387</v>
      </c>
      <c r="F618" s="13" t="s">
        <v>26</v>
      </c>
      <c r="G618" s="12" t="s">
        <v>40</v>
      </c>
      <c r="H618" s="12" t="s">
        <v>474</v>
      </c>
      <c r="I618" s="12" t="s">
        <v>1245</v>
      </c>
      <c r="J618" s="13" t="s">
        <v>3381</v>
      </c>
      <c r="K618" s="13" t="s">
        <v>3382</v>
      </c>
      <c r="L618" s="13"/>
      <c r="M618" s="14">
        <v>4691150.8899999997</v>
      </c>
      <c r="N618" s="14">
        <v>4598350.1100000003</v>
      </c>
      <c r="O618" s="14">
        <v>1701389.54</v>
      </c>
      <c r="P618" s="15">
        <f t="shared" si="9"/>
        <v>0.36999999984777149</v>
      </c>
      <c r="Q618" s="13" t="s">
        <v>32</v>
      </c>
      <c r="R618" s="12" t="s">
        <v>109</v>
      </c>
      <c r="S618" s="12" t="s">
        <v>46</v>
      </c>
    </row>
    <row r="619" spans="1:19" ht="390" x14ac:dyDescent="0.2">
      <c r="A619" s="12" t="s">
        <v>3388</v>
      </c>
      <c r="B619" s="12" t="s">
        <v>3389</v>
      </c>
      <c r="C619" s="13" t="s">
        <v>3390</v>
      </c>
      <c r="D619" s="12" t="s">
        <v>3391</v>
      </c>
      <c r="E619" s="12" t="s">
        <v>3392</v>
      </c>
      <c r="F619" s="13" t="s">
        <v>26</v>
      </c>
      <c r="G619" s="12" t="s">
        <v>40</v>
      </c>
      <c r="H619" s="12" t="s">
        <v>1301</v>
      </c>
      <c r="I619" s="12" t="s">
        <v>1302</v>
      </c>
      <c r="J619" s="13" t="s">
        <v>3393</v>
      </c>
      <c r="K619" s="13" t="s">
        <v>3394</v>
      </c>
      <c r="L619" s="13"/>
      <c r="M619" s="14">
        <v>493120.04</v>
      </c>
      <c r="N619" s="14">
        <v>455325.03</v>
      </c>
      <c r="O619" s="14">
        <v>182130.01</v>
      </c>
      <c r="P619" s="15">
        <f t="shared" si="9"/>
        <v>0.39999999560753335</v>
      </c>
      <c r="Q619" s="13" t="s">
        <v>32</v>
      </c>
      <c r="R619" s="12" t="s">
        <v>97</v>
      </c>
      <c r="S619" s="12" t="s">
        <v>46</v>
      </c>
    </row>
    <row r="620" spans="1:19" ht="105" x14ac:dyDescent="0.2">
      <c r="A620" s="12" t="s">
        <v>3395</v>
      </c>
      <c r="B620" s="12" t="s">
        <v>3396</v>
      </c>
      <c r="C620" s="13" t="s">
        <v>3397</v>
      </c>
      <c r="D620" s="12" t="s">
        <v>3398</v>
      </c>
      <c r="E620" s="12" t="s">
        <v>3399</v>
      </c>
      <c r="F620" s="13" t="s">
        <v>26</v>
      </c>
      <c r="G620" s="12" t="s">
        <v>40</v>
      </c>
      <c r="H620" s="12" t="s">
        <v>474</v>
      </c>
      <c r="I620" s="12" t="s">
        <v>494</v>
      </c>
      <c r="J620" s="13" t="s">
        <v>3400</v>
      </c>
      <c r="K620" s="13" t="s">
        <v>116</v>
      </c>
      <c r="L620" s="13"/>
      <c r="M620" s="14">
        <v>6068700</v>
      </c>
      <c r="N620" s="14">
        <v>6068700</v>
      </c>
      <c r="O620" s="14">
        <v>2124045</v>
      </c>
      <c r="P620" s="15">
        <f t="shared" si="9"/>
        <v>0.35</v>
      </c>
      <c r="Q620" s="13" t="s">
        <v>32</v>
      </c>
      <c r="R620" s="12" t="s">
        <v>97</v>
      </c>
      <c r="S620" s="12" t="s">
        <v>46</v>
      </c>
    </row>
    <row r="621" spans="1:19" ht="409.5" x14ac:dyDescent="0.2">
      <c r="A621" s="12" t="s">
        <v>3401</v>
      </c>
      <c r="B621" s="12" t="s">
        <v>3402</v>
      </c>
      <c r="C621" s="13" t="s">
        <v>3403</v>
      </c>
      <c r="D621" s="12" t="s">
        <v>3404</v>
      </c>
      <c r="E621" s="12" t="s">
        <v>3405</v>
      </c>
      <c r="F621" s="13" t="s">
        <v>26</v>
      </c>
      <c r="G621" s="12" t="s">
        <v>40</v>
      </c>
      <c r="H621" s="12" t="s">
        <v>474</v>
      </c>
      <c r="I621" s="12" t="s">
        <v>1245</v>
      </c>
      <c r="J621" s="13" t="s">
        <v>1125</v>
      </c>
      <c r="K621" s="13" t="s">
        <v>1071</v>
      </c>
      <c r="L621" s="13"/>
      <c r="M621" s="14">
        <v>16468007.1</v>
      </c>
      <c r="N621" s="14">
        <v>8416164.7599999998</v>
      </c>
      <c r="O621" s="14">
        <v>3366465.9</v>
      </c>
      <c r="P621" s="15">
        <f t="shared" si="9"/>
        <v>0.39999999952472415</v>
      </c>
      <c r="Q621" s="13" t="s">
        <v>32</v>
      </c>
      <c r="R621" s="12" t="s">
        <v>109</v>
      </c>
      <c r="S621" s="12" t="s">
        <v>46</v>
      </c>
    </row>
    <row r="622" spans="1:19" ht="105" x14ac:dyDescent="0.2">
      <c r="A622" s="12" t="s">
        <v>3406</v>
      </c>
      <c r="B622" s="12" t="s">
        <v>3407</v>
      </c>
      <c r="C622" s="13" t="s">
        <v>3408</v>
      </c>
      <c r="D622" s="12" t="s">
        <v>3409</v>
      </c>
      <c r="E622" s="12" t="s">
        <v>3410</v>
      </c>
      <c r="F622" s="13" t="s">
        <v>26</v>
      </c>
      <c r="G622" s="12" t="s">
        <v>40</v>
      </c>
      <c r="H622" s="12" t="s">
        <v>474</v>
      </c>
      <c r="I622" s="12" t="s">
        <v>475</v>
      </c>
      <c r="J622" s="13" t="s">
        <v>2712</v>
      </c>
      <c r="K622" s="13" t="s">
        <v>2817</v>
      </c>
      <c r="L622" s="13"/>
      <c r="M622" s="14">
        <v>4249952</v>
      </c>
      <c r="N622" s="14">
        <v>4249952</v>
      </c>
      <c r="O622" s="14">
        <v>1699980.8</v>
      </c>
      <c r="P622" s="15">
        <f t="shared" si="9"/>
        <v>0.4</v>
      </c>
      <c r="Q622" s="13" t="s">
        <v>32</v>
      </c>
      <c r="R622" s="12" t="s">
        <v>109</v>
      </c>
      <c r="S622" s="12" t="s">
        <v>46</v>
      </c>
    </row>
    <row r="623" spans="1:19" ht="360" x14ac:dyDescent="0.2">
      <c r="A623" s="12" t="s">
        <v>3411</v>
      </c>
      <c r="B623" s="12" t="s">
        <v>869</v>
      </c>
      <c r="C623" s="13" t="s">
        <v>870</v>
      </c>
      <c r="D623" s="12" t="s">
        <v>3412</v>
      </c>
      <c r="E623" s="12" t="s">
        <v>3413</v>
      </c>
      <c r="F623" s="13" t="s">
        <v>26</v>
      </c>
      <c r="G623" s="12" t="s">
        <v>40</v>
      </c>
      <c r="H623" s="12" t="s">
        <v>474</v>
      </c>
      <c r="I623" s="12" t="s">
        <v>1269</v>
      </c>
      <c r="J623" s="13" t="s">
        <v>2542</v>
      </c>
      <c r="K623" s="13" t="s">
        <v>2402</v>
      </c>
      <c r="L623" s="13"/>
      <c r="M623" s="14">
        <v>3345686.42</v>
      </c>
      <c r="N623" s="14">
        <v>3074586.42</v>
      </c>
      <c r="O623" s="14">
        <v>983867.65</v>
      </c>
      <c r="P623" s="15">
        <f t="shared" si="9"/>
        <v>0.3199999985689132</v>
      </c>
      <c r="Q623" s="13" t="s">
        <v>32</v>
      </c>
      <c r="R623" s="12" t="s">
        <v>97</v>
      </c>
      <c r="S623" s="12" t="s">
        <v>46</v>
      </c>
    </row>
    <row r="624" spans="1:19" ht="105" x14ac:dyDescent="0.2">
      <c r="A624" s="12" t="s">
        <v>3414</v>
      </c>
      <c r="B624" s="12" t="s">
        <v>3415</v>
      </c>
      <c r="C624" s="13" t="s">
        <v>3416</v>
      </c>
      <c r="D624" s="12" t="s">
        <v>3417</v>
      </c>
      <c r="E624" s="12" t="s">
        <v>3418</v>
      </c>
      <c r="F624" s="13" t="s">
        <v>26</v>
      </c>
      <c r="G624" s="12" t="s">
        <v>40</v>
      </c>
      <c r="H624" s="12" t="s">
        <v>474</v>
      </c>
      <c r="I624" s="12" t="s">
        <v>494</v>
      </c>
      <c r="J624" s="13" t="s">
        <v>3419</v>
      </c>
      <c r="K624" s="13" t="s">
        <v>3420</v>
      </c>
      <c r="L624" s="13"/>
      <c r="M624" s="14">
        <v>3342670.13</v>
      </c>
      <c r="N624" s="14">
        <v>3342670.13</v>
      </c>
      <c r="O624" s="14">
        <v>1337068.05</v>
      </c>
      <c r="P624" s="15">
        <f t="shared" si="9"/>
        <v>0.39999999940167597</v>
      </c>
      <c r="Q624" s="13" t="s">
        <v>32</v>
      </c>
      <c r="R624" s="12" t="s">
        <v>97</v>
      </c>
      <c r="S624" s="12" t="s">
        <v>46</v>
      </c>
    </row>
    <row r="625" spans="1:19" ht="409.5" x14ac:dyDescent="0.2">
      <c r="A625" s="12" t="s">
        <v>3421</v>
      </c>
      <c r="B625" s="12" t="s">
        <v>3422</v>
      </c>
      <c r="C625" s="13" t="s">
        <v>3423</v>
      </c>
      <c r="D625" s="12" t="s">
        <v>3424</v>
      </c>
      <c r="E625" s="12" t="s">
        <v>3425</v>
      </c>
      <c r="F625" s="13" t="s">
        <v>26</v>
      </c>
      <c r="G625" s="12" t="s">
        <v>40</v>
      </c>
      <c r="H625" s="12" t="s">
        <v>474</v>
      </c>
      <c r="I625" s="12" t="s">
        <v>1245</v>
      </c>
      <c r="J625" s="13" t="s">
        <v>3426</v>
      </c>
      <c r="K625" s="13" t="s">
        <v>3427</v>
      </c>
      <c r="L625" s="13"/>
      <c r="M625" s="14">
        <v>10855606.130000001</v>
      </c>
      <c r="N625" s="14">
        <v>10593888.720000001</v>
      </c>
      <c r="O625" s="14">
        <v>4237555.49</v>
      </c>
      <c r="P625" s="15">
        <f t="shared" si="9"/>
        <v>0.40000000018878806</v>
      </c>
      <c r="Q625" s="13" t="s">
        <v>32</v>
      </c>
      <c r="R625" s="12" t="s">
        <v>97</v>
      </c>
      <c r="S625" s="12" t="s">
        <v>46</v>
      </c>
    </row>
    <row r="626" spans="1:19" ht="75" x14ac:dyDescent="0.2">
      <c r="A626" s="12" t="s">
        <v>3428</v>
      </c>
      <c r="B626" s="12" t="s">
        <v>3429</v>
      </c>
      <c r="C626" s="13" t="s">
        <v>3430</v>
      </c>
      <c r="D626" s="12" t="s">
        <v>3431</v>
      </c>
      <c r="E626" s="12" t="s">
        <v>3432</v>
      </c>
      <c r="F626" s="13" t="s">
        <v>26</v>
      </c>
      <c r="G626" s="12" t="s">
        <v>40</v>
      </c>
      <c r="H626" s="12" t="s">
        <v>474</v>
      </c>
      <c r="I626" s="12" t="s">
        <v>1245</v>
      </c>
      <c r="J626" s="13" t="s">
        <v>1144</v>
      </c>
      <c r="K626" s="13" t="s">
        <v>3433</v>
      </c>
      <c r="L626" s="13"/>
      <c r="M626" s="14">
        <v>5538315.2800000003</v>
      </c>
      <c r="N626" s="14">
        <v>5538315.2800000003</v>
      </c>
      <c r="O626" s="14">
        <v>3309842.22</v>
      </c>
      <c r="P626" s="15">
        <f t="shared" si="9"/>
        <v>0.59762618281276325</v>
      </c>
      <c r="Q626" s="13" t="s">
        <v>32</v>
      </c>
      <c r="R626" s="12" t="s">
        <v>109</v>
      </c>
      <c r="S626" s="12" t="s">
        <v>46</v>
      </c>
    </row>
    <row r="627" spans="1:19" ht="255" x14ac:dyDescent="0.2">
      <c r="A627" s="12" t="s">
        <v>3434</v>
      </c>
      <c r="B627" s="12" t="s">
        <v>3435</v>
      </c>
      <c r="C627" s="13" t="s">
        <v>3436</v>
      </c>
      <c r="D627" s="12" t="s">
        <v>3437</v>
      </c>
      <c r="E627" s="12" t="s">
        <v>3438</v>
      </c>
      <c r="F627" s="13" t="s">
        <v>26</v>
      </c>
      <c r="G627" s="12" t="s">
        <v>40</v>
      </c>
      <c r="H627" s="12" t="s">
        <v>474</v>
      </c>
      <c r="I627" s="12" t="s">
        <v>1269</v>
      </c>
      <c r="J627" s="13" t="s">
        <v>3381</v>
      </c>
      <c r="K627" s="13" t="s">
        <v>3382</v>
      </c>
      <c r="L627" s="13"/>
      <c r="M627" s="14">
        <v>3252960.04</v>
      </c>
      <c r="N627" s="14">
        <v>3199324.24</v>
      </c>
      <c r="O627" s="14">
        <v>1279729.7</v>
      </c>
      <c r="P627" s="15">
        <f t="shared" si="9"/>
        <v>0.40000000125026397</v>
      </c>
      <c r="Q627" s="13" t="s">
        <v>32</v>
      </c>
      <c r="R627" s="12" t="s">
        <v>97</v>
      </c>
      <c r="S627" s="12" t="s">
        <v>46</v>
      </c>
    </row>
    <row r="628" spans="1:19" ht="409.5" x14ac:dyDescent="0.2">
      <c r="A628" s="12" t="s">
        <v>3439</v>
      </c>
      <c r="B628" s="12" t="s">
        <v>3440</v>
      </c>
      <c r="C628" s="13" t="s">
        <v>3441</v>
      </c>
      <c r="D628" s="12" t="s">
        <v>3442</v>
      </c>
      <c r="E628" s="12" t="s">
        <v>3443</v>
      </c>
      <c r="F628" s="13" t="s">
        <v>26</v>
      </c>
      <c r="G628" s="12" t="s">
        <v>40</v>
      </c>
      <c r="H628" s="12" t="s">
        <v>474</v>
      </c>
      <c r="I628" s="12" t="s">
        <v>1269</v>
      </c>
      <c r="J628" s="13" t="s">
        <v>432</v>
      </c>
      <c r="K628" s="13" t="s">
        <v>433</v>
      </c>
      <c r="L628" s="13"/>
      <c r="M628" s="14">
        <v>9488670.9000000004</v>
      </c>
      <c r="N628" s="14">
        <v>9488670.9000000004</v>
      </c>
      <c r="O628" s="14">
        <v>3795468.36</v>
      </c>
      <c r="P628" s="15">
        <f t="shared" si="9"/>
        <v>0.39999999999999997</v>
      </c>
      <c r="Q628" s="13" t="s">
        <v>32</v>
      </c>
      <c r="R628" s="12" t="s">
        <v>360</v>
      </c>
      <c r="S628" s="12" t="s">
        <v>46</v>
      </c>
    </row>
    <row r="629" spans="1:19" ht="409.5" x14ac:dyDescent="0.2">
      <c r="A629" s="12" t="s">
        <v>3444</v>
      </c>
      <c r="B629" s="12" t="s">
        <v>3445</v>
      </c>
      <c r="C629" s="13" t="s">
        <v>3446</v>
      </c>
      <c r="D629" s="12" t="s">
        <v>3447</v>
      </c>
      <c r="E629" s="12" t="s">
        <v>3448</v>
      </c>
      <c r="F629" s="13" t="s">
        <v>26</v>
      </c>
      <c r="G629" s="12" t="s">
        <v>40</v>
      </c>
      <c r="H629" s="12" t="s">
        <v>474</v>
      </c>
      <c r="I629" s="12" t="s">
        <v>1269</v>
      </c>
      <c r="J629" s="13" t="s">
        <v>1125</v>
      </c>
      <c r="K629" s="13" t="s">
        <v>1071</v>
      </c>
      <c r="L629" s="13"/>
      <c r="M629" s="14">
        <v>5525739</v>
      </c>
      <c r="N629" s="14">
        <v>5165739</v>
      </c>
      <c r="O629" s="14">
        <v>1966295.6</v>
      </c>
      <c r="P629" s="15">
        <f t="shared" si="9"/>
        <v>0.38064168553618372</v>
      </c>
      <c r="Q629" s="13" t="s">
        <v>32</v>
      </c>
      <c r="R629" s="12" t="s">
        <v>97</v>
      </c>
      <c r="S629" s="12" t="s">
        <v>46</v>
      </c>
    </row>
    <row r="630" spans="1:19" ht="409.5" x14ac:dyDescent="0.2">
      <c r="A630" s="12" t="s">
        <v>3449</v>
      </c>
      <c r="B630" s="12" t="s">
        <v>3450</v>
      </c>
      <c r="C630" s="13" t="s">
        <v>3451</v>
      </c>
      <c r="D630" s="12" t="s">
        <v>3452</v>
      </c>
      <c r="E630" s="12" t="s">
        <v>3453</v>
      </c>
      <c r="F630" s="13" t="s">
        <v>26</v>
      </c>
      <c r="G630" s="12" t="s">
        <v>40</v>
      </c>
      <c r="H630" s="12" t="s">
        <v>474</v>
      </c>
      <c r="I630" s="12" t="s">
        <v>1269</v>
      </c>
      <c r="J630" s="13" t="s">
        <v>851</v>
      </c>
      <c r="K630" s="13" t="s">
        <v>852</v>
      </c>
      <c r="L630" s="13"/>
      <c r="M630" s="14">
        <v>6111224</v>
      </c>
      <c r="N630" s="14">
        <v>5934224</v>
      </c>
      <c r="O630" s="14">
        <v>2373689.6</v>
      </c>
      <c r="P630" s="15">
        <f t="shared" si="9"/>
        <v>0.4</v>
      </c>
      <c r="Q630" s="13" t="s">
        <v>32</v>
      </c>
      <c r="R630" s="12" t="s">
        <v>97</v>
      </c>
      <c r="S630" s="12" t="s">
        <v>46</v>
      </c>
    </row>
    <row r="631" spans="1:19" ht="210" x14ac:dyDescent="0.2">
      <c r="A631" s="12" t="s">
        <v>3454</v>
      </c>
      <c r="B631" s="12" t="s">
        <v>3455</v>
      </c>
      <c r="C631" s="13" t="s">
        <v>3456</v>
      </c>
      <c r="D631" s="12" t="s">
        <v>3457</v>
      </c>
      <c r="E631" s="12" t="s">
        <v>3458</v>
      </c>
      <c r="F631" s="13" t="s">
        <v>26</v>
      </c>
      <c r="G631" s="12" t="s">
        <v>40</v>
      </c>
      <c r="H631" s="12" t="s">
        <v>474</v>
      </c>
      <c r="I631" s="12" t="s">
        <v>1245</v>
      </c>
      <c r="J631" s="13" t="s">
        <v>3459</v>
      </c>
      <c r="K631" s="13" t="s">
        <v>3460</v>
      </c>
      <c r="L631" s="13"/>
      <c r="M631" s="14">
        <v>4130297</v>
      </c>
      <c r="N631" s="14">
        <v>3908517.87</v>
      </c>
      <c r="O631" s="14">
        <v>1563407.15</v>
      </c>
      <c r="P631" s="15">
        <f t="shared" si="9"/>
        <v>0.40000000051170287</v>
      </c>
      <c r="Q631" s="13" t="s">
        <v>32</v>
      </c>
      <c r="R631" s="12" t="s">
        <v>360</v>
      </c>
      <c r="S631" s="12" t="s">
        <v>46</v>
      </c>
    </row>
    <row r="632" spans="1:19" ht="409.5" x14ac:dyDescent="0.2">
      <c r="A632" s="12" t="s">
        <v>3461</v>
      </c>
      <c r="B632" s="12" t="s">
        <v>3462</v>
      </c>
      <c r="C632" s="13" t="s">
        <v>3463</v>
      </c>
      <c r="D632" s="12" t="s">
        <v>3464</v>
      </c>
      <c r="E632" s="12" t="s">
        <v>3465</v>
      </c>
      <c r="F632" s="13" t="s">
        <v>26</v>
      </c>
      <c r="G632" s="12" t="s">
        <v>40</v>
      </c>
      <c r="H632" s="12" t="s">
        <v>474</v>
      </c>
      <c r="I632" s="12" t="s">
        <v>1245</v>
      </c>
      <c r="J632" s="13" t="s">
        <v>3466</v>
      </c>
      <c r="K632" s="13" t="s">
        <v>3467</v>
      </c>
      <c r="L632" s="13"/>
      <c r="M632" s="14">
        <v>4578516.21</v>
      </c>
      <c r="N632" s="14">
        <v>4217632.82</v>
      </c>
      <c r="O632" s="14">
        <v>1687053.13</v>
      </c>
      <c r="P632" s="15">
        <f t="shared" si="9"/>
        <v>0.40000000047419959</v>
      </c>
      <c r="Q632" s="13" t="s">
        <v>32</v>
      </c>
      <c r="R632" s="12" t="s">
        <v>97</v>
      </c>
      <c r="S632" s="12" t="s">
        <v>46</v>
      </c>
    </row>
    <row r="633" spans="1:19" ht="135" x14ac:dyDescent="0.2">
      <c r="A633" s="12" t="s">
        <v>3468</v>
      </c>
      <c r="B633" s="12" t="s">
        <v>3469</v>
      </c>
      <c r="C633" s="13" t="s">
        <v>3470</v>
      </c>
      <c r="D633" s="12" t="s">
        <v>3471</v>
      </c>
      <c r="E633" s="12" t="s">
        <v>3472</v>
      </c>
      <c r="F633" s="13" t="s">
        <v>26</v>
      </c>
      <c r="G633" s="12" t="s">
        <v>40</v>
      </c>
      <c r="H633" s="12" t="s">
        <v>474</v>
      </c>
      <c r="I633" s="12" t="s">
        <v>494</v>
      </c>
      <c r="J633" s="13" t="s">
        <v>3233</v>
      </c>
      <c r="K633" s="13" t="s">
        <v>3473</v>
      </c>
      <c r="L633" s="13"/>
      <c r="M633" s="14">
        <v>3392421.21</v>
      </c>
      <c r="N633" s="14">
        <v>3235189.21</v>
      </c>
      <c r="O633" s="14">
        <v>1132316.22</v>
      </c>
      <c r="P633" s="15">
        <f t="shared" si="9"/>
        <v>0.34999999891814676</v>
      </c>
      <c r="Q633" s="13" t="s">
        <v>32</v>
      </c>
      <c r="R633" s="12" t="s">
        <v>97</v>
      </c>
      <c r="S633" s="12" t="s">
        <v>46</v>
      </c>
    </row>
    <row r="634" spans="1:19" ht="409.5" x14ac:dyDescent="0.2">
      <c r="A634" s="12" t="s">
        <v>3474</v>
      </c>
      <c r="B634" s="12" t="s">
        <v>2999</v>
      </c>
      <c r="C634" s="13" t="s">
        <v>3000</v>
      </c>
      <c r="D634" s="12" t="s">
        <v>3475</v>
      </c>
      <c r="E634" s="12" t="s">
        <v>3476</v>
      </c>
      <c r="F634" s="13" t="s">
        <v>26</v>
      </c>
      <c r="G634" s="12" t="s">
        <v>40</v>
      </c>
      <c r="H634" s="12" t="s">
        <v>474</v>
      </c>
      <c r="I634" s="12" t="s">
        <v>1245</v>
      </c>
      <c r="J634" s="13" t="s">
        <v>2465</v>
      </c>
      <c r="K634" s="13" t="s">
        <v>3165</v>
      </c>
      <c r="L634" s="13"/>
      <c r="M634" s="14">
        <v>3703377.36</v>
      </c>
      <c r="N634" s="14">
        <v>2884443.6</v>
      </c>
      <c r="O634" s="14">
        <v>1153777.44</v>
      </c>
      <c r="P634" s="15">
        <f t="shared" si="9"/>
        <v>0.39999999999999997</v>
      </c>
      <c r="Q634" s="13" t="s">
        <v>32</v>
      </c>
      <c r="R634" s="12" t="s">
        <v>360</v>
      </c>
      <c r="S634" s="12" t="s">
        <v>46</v>
      </c>
    </row>
    <row r="635" spans="1:19" ht="195" x14ac:dyDescent="0.2">
      <c r="A635" s="12" t="s">
        <v>3477</v>
      </c>
      <c r="B635" s="12" t="s">
        <v>3478</v>
      </c>
      <c r="C635" s="13" t="s">
        <v>3479</v>
      </c>
      <c r="D635" s="12" t="s">
        <v>3480</v>
      </c>
      <c r="E635" s="12" t="s">
        <v>3481</v>
      </c>
      <c r="F635" s="13" t="s">
        <v>26</v>
      </c>
      <c r="G635" s="12" t="s">
        <v>40</v>
      </c>
      <c r="H635" s="12" t="s">
        <v>474</v>
      </c>
      <c r="I635" s="12" t="s">
        <v>1245</v>
      </c>
      <c r="J635" s="13" t="s">
        <v>3426</v>
      </c>
      <c r="K635" s="13" t="s">
        <v>3482</v>
      </c>
      <c r="L635" s="13"/>
      <c r="M635" s="14">
        <v>5253024.17</v>
      </c>
      <c r="N635" s="14">
        <v>3215093.15</v>
      </c>
      <c r="O635" s="14">
        <v>1926805.89</v>
      </c>
      <c r="P635" s="15">
        <f t="shared" si="9"/>
        <v>0.59930017579739481</v>
      </c>
      <c r="Q635" s="13" t="s">
        <v>32</v>
      </c>
      <c r="R635" s="12" t="s">
        <v>360</v>
      </c>
      <c r="S635" s="12" t="s">
        <v>46</v>
      </c>
    </row>
    <row r="636" spans="1:19" ht="409.5" x14ac:dyDescent="0.2">
      <c r="A636" s="12" t="s">
        <v>3483</v>
      </c>
      <c r="B636" s="12" t="s">
        <v>3484</v>
      </c>
      <c r="C636" s="13" t="s">
        <v>3485</v>
      </c>
      <c r="D636" s="12" t="s">
        <v>3486</v>
      </c>
      <c r="E636" s="12" t="s">
        <v>3487</v>
      </c>
      <c r="F636" s="13" t="s">
        <v>26</v>
      </c>
      <c r="G636" s="12" t="s">
        <v>40</v>
      </c>
      <c r="H636" s="12" t="s">
        <v>474</v>
      </c>
      <c r="I636" s="12" t="s">
        <v>1245</v>
      </c>
      <c r="J636" s="13" t="s">
        <v>3488</v>
      </c>
      <c r="K636" s="13" t="s">
        <v>3489</v>
      </c>
      <c r="L636" s="13"/>
      <c r="M636" s="14">
        <v>12658262.27</v>
      </c>
      <c r="N636" s="14">
        <v>7081518.7000000002</v>
      </c>
      <c r="O636" s="14">
        <v>2832607.48</v>
      </c>
      <c r="P636" s="15">
        <f t="shared" si="9"/>
        <v>0.39999999999999997</v>
      </c>
      <c r="Q636" s="13" t="s">
        <v>32</v>
      </c>
      <c r="R636" s="12" t="s">
        <v>360</v>
      </c>
      <c r="S636" s="12" t="s">
        <v>46</v>
      </c>
    </row>
    <row r="637" spans="1:19" ht="409.5" x14ac:dyDescent="0.2">
      <c r="A637" s="12" t="s">
        <v>3490</v>
      </c>
      <c r="B637" s="12" t="s">
        <v>2353</v>
      </c>
      <c r="C637" s="13" t="s">
        <v>2354</v>
      </c>
      <c r="D637" s="12" t="s">
        <v>3491</v>
      </c>
      <c r="E637" s="12" t="s">
        <v>3492</v>
      </c>
      <c r="F637" s="13" t="s">
        <v>26</v>
      </c>
      <c r="G637" s="12" t="s">
        <v>1034</v>
      </c>
      <c r="H637" s="12" t="s">
        <v>2809</v>
      </c>
      <c r="I637" s="12" t="s">
        <v>2810</v>
      </c>
      <c r="J637" s="13" t="s">
        <v>3493</v>
      </c>
      <c r="K637" s="13" t="s">
        <v>3494</v>
      </c>
      <c r="L637" s="13"/>
      <c r="M637" s="14">
        <v>203543.73</v>
      </c>
      <c r="N637" s="14">
        <v>203543.73</v>
      </c>
      <c r="O637" s="14">
        <v>101771.87</v>
      </c>
      <c r="P637" s="15">
        <f t="shared" si="9"/>
        <v>0.50000002456474579</v>
      </c>
      <c r="Q637" s="13" t="s">
        <v>32</v>
      </c>
      <c r="R637" s="12" t="s">
        <v>109</v>
      </c>
      <c r="S637" s="12" t="s">
        <v>1038</v>
      </c>
    </row>
    <row r="638" spans="1:19" ht="195" x14ac:dyDescent="0.2">
      <c r="A638" s="12" t="s">
        <v>3495</v>
      </c>
      <c r="B638" s="12" t="s">
        <v>1441</v>
      </c>
      <c r="C638" s="13" t="s">
        <v>1442</v>
      </c>
      <c r="D638" s="12" t="s">
        <v>3496</v>
      </c>
      <c r="E638" s="12" t="s">
        <v>3497</v>
      </c>
      <c r="F638" s="13" t="s">
        <v>26</v>
      </c>
      <c r="G638" s="12" t="s">
        <v>40</v>
      </c>
      <c r="H638" s="12" t="s">
        <v>474</v>
      </c>
      <c r="I638" s="12" t="s">
        <v>1245</v>
      </c>
      <c r="J638" s="13" t="s">
        <v>347</v>
      </c>
      <c r="K638" s="13" t="s">
        <v>348</v>
      </c>
      <c r="L638" s="13"/>
      <c r="M638" s="14">
        <v>3346948.96</v>
      </c>
      <c r="N638" s="14">
        <v>3323887.23</v>
      </c>
      <c r="O638" s="14">
        <v>1329554.8899999999</v>
      </c>
      <c r="P638" s="15">
        <f t="shared" si="9"/>
        <v>0.39999999939829484</v>
      </c>
      <c r="Q638" s="13" t="s">
        <v>32</v>
      </c>
      <c r="R638" s="12" t="s">
        <v>97</v>
      </c>
      <c r="S638" s="12" t="s">
        <v>46</v>
      </c>
    </row>
    <row r="639" spans="1:19" ht="240" x14ac:dyDescent="0.2">
      <c r="A639" s="12" t="s">
        <v>3498</v>
      </c>
      <c r="B639" s="12" t="s">
        <v>3499</v>
      </c>
      <c r="C639" s="13" t="s">
        <v>3500</v>
      </c>
      <c r="D639" s="12" t="s">
        <v>3501</v>
      </c>
      <c r="E639" s="12" t="s">
        <v>3502</v>
      </c>
      <c r="F639" s="13" t="s">
        <v>26</v>
      </c>
      <c r="G639" s="12" t="s">
        <v>40</v>
      </c>
      <c r="H639" s="12" t="s">
        <v>474</v>
      </c>
      <c r="I639" s="12" t="s">
        <v>1269</v>
      </c>
      <c r="J639" s="13" t="s">
        <v>3381</v>
      </c>
      <c r="K639" s="13" t="s">
        <v>1793</v>
      </c>
      <c r="L639" s="13"/>
      <c r="M639" s="14">
        <v>3099621.54</v>
      </c>
      <c r="N639" s="14">
        <v>2938579.42</v>
      </c>
      <c r="O639" s="14">
        <v>1175431.77</v>
      </c>
      <c r="P639" s="15">
        <f t="shared" si="9"/>
        <v>0.40000000068060099</v>
      </c>
      <c r="Q639" s="13" t="s">
        <v>32</v>
      </c>
      <c r="R639" s="12" t="s">
        <v>97</v>
      </c>
      <c r="S639" s="12" t="s">
        <v>46</v>
      </c>
    </row>
    <row r="640" spans="1:19" ht="409.5" x14ac:dyDescent="0.2">
      <c r="A640" s="12" t="s">
        <v>3503</v>
      </c>
      <c r="B640" s="12" t="s">
        <v>3504</v>
      </c>
      <c r="C640" s="13" t="s">
        <v>3505</v>
      </c>
      <c r="D640" s="12" t="s">
        <v>3506</v>
      </c>
      <c r="E640" s="12" t="s">
        <v>3507</v>
      </c>
      <c r="F640" s="13" t="s">
        <v>26</v>
      </c>
      <c r="G640" s="12" t="s">
        <v>40</v>
      </c>
      <c r="H640" s="12" t="s">
        <v>474</v>
      </c>
      <c r="I640" s="12" t="s">
        <v>1269</v>
      </c>
      <c r="J640" s="13" t="s">
        <v>1125</v>
      </c>
      <c r="K640" s="13" t="s">
        <v>1071</v>
      </c>
      <c r="L640" s="13"/>
      <c r="M640" s="14">
        <v>24725158.280000001</v>
      </c>
      <c r="N640" s="14">
        <v>24155729.440000001</v>
      </c>
      <c r="O640" s="14">
        <v>9662291.7799999993</v>
      </c>
      <c r="P640" s="15">
        <f t="shared" si="9"/>
        <v>0.40000000016559212</v>
      </c>
      <c r="Q640" s="13" t="s">
        <v>32</v>
      </c>
      <c r="R640" s="12" t="s">
        <v>84</v>
      </c>
      <c r="S640" s="12" t="s">
        <v>46</v>
      </c>
    </row>
    <row r="641" spans="1:19" ht="409.5" x14ac:dyDescent="0.2">
      <c r="A641" s="12" t="s">
        <v>3508</v>
      </c>
      <c r="B641" s="12" t="s">
        <v>3509</v>
      </c>
      <c r="C641" s="13" t="s">
        <v>3510</v>
      </c>
      <c r="D641" s="12" t="s">
        <v>3511</v>
      </c>
      <c r="E641" s="12" t="s">
        <v>3512</v>
      </c>
      <c r="F641" s="13" t="s">
        <v>26</v>
      </c>
      <c r="G641" s="12" t="s">
        <v>40</v>
      </c>
      <c r="H641" s="12" t="s">
        <v>474</v>
      </c>
      <c r="I641" s="12" t="s">
        <v>1269</v>
      </c>
      <c r="J641" s="13" t="s">
        <v>66</v>
      </c>
      <c r="K641" s="13" t="s">
        <v>67</v>
      </c>
      <c r="L641" s="13"/>
      <c r="M641" s="14">
        <v>4797175.66</v>
      </c>
      <c r="N641" s="14">
        <v>4673675.66</v>
      </c>
      <c r="O641" s="14">
        <v>1869470.26</v>
      </c>
      <c r="P641" s="15">
        <f t="shared" si="9"/>
        <v>0.39999999914414258</v>
      </c>
      <c r="Q641" s="13" t="s">
        <v>32</v>
      </c>
      <c r="R641" s="12" t="s">
        <v>3513</v>
      </c>
      <c r="S641" s="12" t="s">
        <v>46</v>
      </c>
    </row>
    <row r="642" spans="1:19" ht="409.5" x14ac:dyDescent="0.2">
      <c r="A642" s="12" t="s">
        <v>3514</v>
      </c>
      <c r="B642" s="12" t="s">
        <v>3515</v>
      </c>
      <c r="C642" s="13" t="s">
        <v>3516</v>
      </c>
      <c r="D642" s="12" t="s">
        <v>3517</v>
      </c>
      <c r="E642" s="12" t="s">
        <v>3518</v>
      </c>
      <c r="F642" s="13" t="s">
        <v>26</v>
      </c>
      <c r="G642" s="12" t="s">
        <v>40</v>
      </c>
      <c r="H642" s="12" t="s">
        <v>474</v>
      </c>
      <c r="I642" s="12" t="s">
        <v>1269</v>
      </c>
      <c r="J642" s="13" t="s">
        <v>3519</v>
      </c>
      <c r="K642" s="13" t="s">
        <v>3520</v>
      </c>
      <c r="L642" s="13"/>
      <c r="M642" s="14">
        <v>7188404.7599999998</v>
      </c>
      <c r="N642" s="14">
        <v>7075695.7599999998</v>
      </c>
      <c r="O642" s="14">
        <v>2476493.52</v>
      </c>
      <c r="P642" s="15">
        <f t="shared" si="9"/>
        <v>0.35000000056531544</v>
      </c>
      <c r="Q642" s="13" t="s">
        <v>32</v>
      </c>
      <c r="R642" s="12" t="s">
        <v>97</v>
      </c>
      <c r="S642" s="12" t="s">
        <v>46</v>
      </c>
    </row>
    <row r="643" spans="1:19" ht="75" x14ac:dyDescent="0.2">
      <c r="A643" s="12" t="s">
        <v>3521</v>
      </c>
      <c r="B643" s="12" t="s">
        <v>3522</v>
      </c>
      <c r="C643" s="13" t="s">
        <v>3523</v>
      </c>
      <c r="D643" s="12" t="s">
        <v>3524</v>
      </c>
      <c r="E643" s="12" t="s">
        <v>3525</v>
      </c>
      <c r="F643" s="13" t="s">
        <v>26</v>
      </c>
      <c r="G643" s="12" t="s">
        <v>40</v>
      </c>
      <c r="H643" s="12" t="s">
        <v>474</v>
      </c>
      <c r="I643" s="12" t="s">
        <v>1245</v>
      </c>
      <c r="J643" s="13" t="s">
        <v>3426</v>
      </c>
      <c r="K643" s="13" t="s">
        <v>3427</v>
      </c>
      <c r="L643" s="13"/>
      <c r="M643" s="14">
        <v>7476612.25</v>
      </c>
      <c r="N643" s="14">
        <v>7456272.25</v>
      </c>
      <c r="O643" s="14">
        <v>4237687.76</v>
      </c>
      <c r="P643" s="15">
        <f t="shared" si="9"/>
        <v>0.56833865743032652</v>
      </c>
      <c r="Q643" s="13" t="s">
        <v>32</v>
      </c>
      <c r="R643" s="12" t="s">
        <v>109</v>
      </c>
      <c r="S643" s="12" t="s">
        <v>46</v>
      </c>
    </row>
    <row r="644" spans="1:19" ht="409.5" x14ac:dyDescent="0.2">
      <c r="A644" s="12" t="s">
        <v>3526</v>
      </c>
      <c r="B644" s="12" t="s">
        <v>3527</v>
      </c>
      <c r="C644" s="13" t="s">
        <v>3528</v>
      </c>
      <c r="D644" s="12" t="s">
        <v>3529</v>
      </c>
      <c r="E644" s="12" t="s">
        <v>3530</v>
      </c>
      <c r="F644" s="13" t="s">
        <v>26</v>
      </c>
      <c r="G644" s="12" t="s">
        <v>40</v>
      </c>
      <c r="H644" s="12" t="s">
        <v>474</v>
      </c>
      <c r="I644" s="12" t="s">
        <v>1245</v>
      </c>
      <c r="J644" s="13" t="s">
        <v>3325</v>
      </c>
      <c r="K644" s="13" t="s">
        <v>3326</v>
      </c>
      <c r="L644" s="13"/>
      <c r="M644" s="14">
        <v>3054645.51</v>
      </c>
      <c r="N644" s="14">
        <v>3054645.51</v>
      </c>
      <c r="O644" s="14">
        <v>1069125.93</v>
      </c>
      <c r="P644" s="15">
        <f t="shared" si="9"/>
        <v>0.35000000049105534</v>
      </c>
      <c r="Q644" s="13" t="s">
        <v>32</v>
      </c>
      <c r="R644" s="12" t="s">
        <v>360</v>
      </c>
      <c r="S644" s="12" t="s">
        <v>46</v>
      </c>
    </row>
    <row r="645" spans="1:19" ht="405" x14ac:dyDescent="0.2">
      <c r="A645" s="12" t="s">
        <v>3531</v>
      </c>
      <c r="B645" s="12" t="s">
        <v>3532</v>
      </c>
      <c r="C645" s="13" t="s">
        <v>3533</v>
      </c>
      <c r="D645" s="12" t="s">
        <v>3534</v>
      </c>
      <c r="E645" s="12" t="s">
        <v>3535</v>
      </c>
      <c r="F645" s="13" t="s">
        <v>26</v>
      </c>
      <c r="G645" s="12" t="s">
        <v>40</v>
      </c>
      <c r="H645" s="12" t="s">
        <v>474</v>
      </c>
      <c r="I645" s="12" t="s">
        <v>1245</v>
      </c>
      <c r="J645" s="13" t="s">
        <v>30</v>
      </c>
      <c r="K645" s="13" t="s">
        <v>31</v>
      </c>
      <c r="L645" s="13"/>
      <c r="M645" s="14">
        <v>3370700</v>
      </c>
      <c r="N645" s="14">
        <v>3356700</v>
      </c>
      <c r="O645" s="14">
        <v>1342680</v>
      </c>
      <c r="P645" s="15">
        <f t="shared" si="9"/>
        <v>0.4</v>
      </c>
      <c r="Q645" s="13" t="s">
        <v>32</v>
      </c>
      <c r="R645" s="12" t="s">
        <v>109</v>
      </c>
      <c r="S645" s="12" t="s">
        <v>46</v>
      </c>
    </row>
    <row r="646" spans="1:19" ht="409.5" x14ac:dyDescent="0.2">
      <c r="A646" s="12" t="s">
        <v>3536</v>
      </c>
      <c r="B646" s="12" t="s">
        <v>3537</v>
      </c>
      <c r="C646" s="13" t="s">
        <v>3538</v>
      </c>
      <c r="D646" s="12" t="s">
        <v>3539</v>
      </c>
      <c r="E646" s="12" t="s">
        <v>3540</v>
      </c>
      <c r="F646" s="13" t="s">
        <v>26</v>
      </c>
      <c r="G646" s="12" t="s">
        <v>40</v>
      </c>
      <c r="H646" s="12" t="s">
        <v>474</v>
      </c>
      <c r="I646" s="12" t="s">
        <v>1269</v>
      </c>
      <c r="J646" s="13" t="s">
        <v>3393</v>
      </c>
      <c r="K646" s="13" t="s">
        <v>2543</v>
      </c>
      <c r="L646" s="13"/>
      <c r="M646" s="14">
        <v>10384936</v>
      </c>
      <c r="N646" s="14">
        <v>10374436</v>
      </c>
      <c r="O646" s="14">
        <v>4149774.4</v>
      </c>
      <c r="P646" s="15">
        <f t="shared" si="9"/>
        <v>0.39999999999999997</v>
      </c>
      <c r="Q646" s="13" t="s">
        <v>32</v>
      </c>
      <c r="R646" s="12" t="s">
        <v>97</v>
      </c>
      <c r="S646" s="12" t="s">
        <v>46</v>
      </c>
    </row>
    <row r="647" spans="1:19" ht="240" x14ac:dyDescent="0.2">
      <c r="A647" s="12" t="s">
        <v>3541</v>
      </c>
      <c r="B647" s="12" t="s">
        <v>3542</v>
      </c>
      <c r="C647" s="13" t="s">
        <v>3543</v>
      </c>
      <c r="D647" s="12" t="s">
        <v>3544</v>
      </c>
      <c r="E647" s="12" t="s">
        <v>3545</v>
      </c>
      <c r="F647" s="13" t="s">
        <v>269</v>
      </c>
      <c r="G647" s="12" t="s">
        <v>270</v>
      </c>
      <c r="H647" s="12" t="s">
        <v>3546</v>
      </c>
      <c r="I647" s="12" t="s">
        <v>3547</v>
      </c>
      <c r="J647" s="13" t="s">
        <v>3548</v>
      </c>
      <c r="K647" s="13" t="s">
        <v>3549</v>
      </c>
      <c r="L647" s="13"/>
      <c r="M647" s="14">
        <v>801748.23</v>
      </c>
      <c r="N647" s="14">
        <v>800904.58</v>
      </c>
      <c r="O647" s="14">
        <v>560633.21</v>
      </c>
      <c r="P647" s="15">
        <f t="shared" si="9"/>
        <v>0.70000000499435278</v>
      </c>
      <c r="Q647" s="13" t="s">
        <v>32</v>
      </c>
      <c r="R647" s="12" t="s">
        <v>45</v>
      </c>
      <c r="S647" s="12" t="s">
        <v>3550</v>
      </c>
    </row>
    <row r="648" spans="1:19" ht="409.5" x14ac:dyDescent="0.2">
      <c r="A648" s="12" t="s">
        <v>3551</v>
      </c>
      <c r="B648" s="12" t="s">
        <v>3552</v>
      </c>
      <c r="C648" s="13" t="s">
        <v>3553</v>
      </c>
      <c r="D648" s="12" t="s">
        <v>3554</v>
      </c>
      <c r="E648" s="12" t="s">
        <v>3555</v>
      </c>
      <c r="F648" s="13" t="s">
        <v>26</v>
      </c>
      <c r="G648" s="12" t="s">
        <v>40</v>
      </c>
      <c r="H648" s="12" t="s">
        <v>474</v>
      </c>
      <c r="I648" s="12" t="s">
        <v>1245</v>
      </c>
      <c r="J648" s="13" t="s">
        <v>30</v>
      </c>
      <c r="K648" s="13" t="s">
        <v>31</v>
      </c>
      <c r="L648" s="13"/>
      <c r="M648" s="14">
        <v>4573595.5199999996</v>
      </c>
      <c r="N648" s="14">
        <v>4479980.1399999997</v>
      </c>
      <c r="O648" s="14">
        <v>2460439.08</v>
      </c>
      <c r="P648" s="15">
        <f t="shared" ref="P648:P711" si="10">IFERROR(O648/N648,"")</f>
        <v>0.54920758644255963</v>
      </c>
      <c r="Q648" s="13" t="s">
        <v>32</v>
      </c>
      <c r="R648" s="12" t="s">
        <v>109</v>
      </c>
      <c r="S648" s="12" t="s">
        <v>46</v>
      </c>
    </row>
    <row r="649" spans="1:19" ht="409.5" x14ac:dyDescent="0.2">
      <c r="A649" s="12" t="s">
        <v>3556</v>
      </c>
      <c r="B649" s="12" t="s">
        <v>3557</v>
      </c>
      <c r="C649" s="13" t="s">
        <v>3558</v>
      </c>
      <c r="D649" s="12" t="s">
        <v>3559</v>
      </c>
      <c r="E649" s="12" t="s">
        <v>3560</v>
      </c>
      <c r="F649" s="13" t="s">
        <v>26</v>
      </c>
      <c r="G649" s="12" t="s">
        <v>40</v>
      </c>
      <c r="H649" s="12" t="s">
        <v>474</v>
      </c>
      <c r="I649" s="12" t="s">
        <v>1269</v>
      </c>
      <c r="J649" s="13" t="s">
        <v>3381</v>
      </c>
      <c r="K649" s="13" t="s">
        <v>3382</v>
      </c>
      <c r="L649" s="13"/>
      <c r="M649" s="14">
        <v>4351381.29</v>
      </c>
      <c r="N649" s="14">
        <v>4302381.29</v>
      </c>
      <c r="O649" s="14">
        <v>1376762.01</v>
      </c>
      <c r="P649" s="15">
        <f t="shared" si="10"/>
        <v>0.31999999934919759</v>
      </c>
      <c r="Q649" s="13" t="s">
        <v>32</v>
      </c>
      <c r="R649" s="12" t="s">
        <v>109</v>
      </c>
      <c r="S649" s="12" t="s">
        <v>46</v>
      </c>
    </row>
    <row r="650" spans="1:19" ht="180" x14ac:dyDescent="0.2">
      <c r="A650" s="12" t="s">
        <v>3561</v>
      </c>
      <c r="B650" s="12" t="s">
        <v>2720</v>
      </c>
      <c r="C650" s="13" t="s">
        <v>2721</v>
      </c>
      <c r="D650" s="12" t="s">
        <v>3562</v>
      </c>
      <c r="E650" s="12" t="s">
        <v>3563</v>
      </c>
      <c r="F650" s="13" t="s">
        <v>269</v>
      </c>
      <c r="G650" s="12" t="s">
        <v>270</v>
      </c>
      <c r="H650" s="12" t="s">
        <v>3546</v>
      </c>
      <c r="I650" s="12" t="s">
        <v>3547</v>
      </c>
      <c r="J650" s="13" t="s">
        <v>1125</v>
      </c>
      <c r="K650" s="13" t="s">
        <v>1071</v>
      </c>
      <c r="L650" s="13"/>
      <c r="M650" s="14">
        <v>911925.61</v>
      </c>
      <c r="N650" s="14">
        <v>911925.61</v>
      </c>
      <c r="O650" s="14">
        <v>638347.93000000005</v>
      </c>
      <c r="P650" s="15">
        <f t="shared" si="10"/>
        <v>0.7000000032897421</v>
      </c>
      <c r="Q650" s="13" t="s">
        <v>32</v>
      </c>
      <c r="R650" s="12" t="s">
        <v>33</v>
      </c>
      <c r="S650" s="12" t="s">
        <v>3550</v>
      </c>
    </row>
    <row r="651" spans="1:19" ht="105" x14ac:dyDescent="0.2">
      <c r="A651" s="12" t="s">
        <v>3564</v>
      </c>
      <c r="B651" s="12" t="s">
        <v>3565</v>
      </c>
      <c r="C651" s="13" t="s">
        <v>3566</v>
      </c>
      <c r="D651" s="12" t="s">
        <v>3567</v>
      </c>
      <c r="E651" s="12" t="s">
        <v>3568</v>
      </c>
      <c r="F651" s="13" t="s">
        <v>26</v>
      </c>
      <c r="G651" s="12" t="s">
        <v>40</v>
      </c>
      <c r="H651" s="12" t="s">
        <v>474</v>
      </c>
      <c r="I651" s="12" t="s">
        <v>475</v>
      </c>
      <c r="J651" s="13" t="s">
        <v>3569</v>
      </c>
      <c r="K651" s="13" t="s">
        <v>3570</v>
      </c>
      <c r="L651" s="13"/>
      <c r="M651" s="14">
        <v>11431474.17</v>
      </c>
      <c r="N651" s="14">
        <v>11427094.17</v>
      </c>
      <c r="O651" s="14">
        <v>4570837.67</v>
      </c>
      <c r="P651" s="15">
        <f t="shared" si="10"/>
        <v>0.40000000017502263</v>
      </c>
      <c r="Q651" s="13" t="s">
        <v>32</v>
      </c>
      <c r="R651" s="12" t="s">
        <v>97</v>
      </c>
      <c r="S651" s="12" t="s">
        <v>46</v>
      </c>
    </row>
    <row r="652" spans="1:19" ht="225" x14ac:dyDescent="0.2">
      <c r="A652" s="12" t="s">
        <v>3571</v>
      </c>
      <c r="B652" s="12" t="s">
        <v>3572</v>
      </c>
      <c r="C652" s="13" t="s">
        <v>3573</v>
      </c>
      <c r="D652" s="12" t="s">
        <v>3574</v>
      </c>
      <c r="E652" s="12" t="s">
        <v>3575</v>
      </c>
      <c r="F652" s="13" t="s">
        <v>269</v>
      </c>
      <c r="G652" s="12" t="s">
        <v>270</v>
      </c>
      <c r="H652" s="12" t="s">
        <v>3546</v>
      </c>
      <c r="I652" s="12" t="s">
        <v>3547</v>
      </c>
      <c r="J652" s="13" t="s">
        <v>1125</v>
      </c>
      <c r="K652" s="13" t="s">
        <v>1071</v>
      </c>
      <c r="L652" s="13"/>
      <c r="M652" s="14">
        <v>4957801.6399999997</v>
      </c>
      <c r="N652" s="14">
        <v>4957801.6399999997</v>
      </c>
      <c r="O652" s="14">
        <v>3470461.15</v>
      </c>
      <c r="P652" s="15">
        <f t="shared" si="10"/>
        <v>0.7000000004034046</v>
      </c>
      <c r="Q652" s="13" t="s">
        <v>32</v>
      </c>
      <c r="R652" s="12" t="s">
        <v>33</v>
      </c>
      <c r="S652" s="12" t="s">
        <v>3550</v>
      </c>
    </row>
    <row r="653" spans="1:19" ht="105" x14ac:dyDescent="0.2">
      <c r="A653" s="12" t="s">
        <v>3576</v>
      </c>
      <c r="B653" s="12" t="s">
        <v>2392</v>
      </c>
      <c r="C653" s="13" t="s">
        <v>2393</v>
      </c>
      <c r="D653" s="12" t="s">
        <v>3577</v>
      </c>
      <c r="E653" s="12" t="s">
        <v>3578</v>
      </c>
      <c r="F653" s="13" t="s">
        <v>26</v>
      </c>
      <c r="G653" s="12" t="s">
        <v>40</v>
      </c>
      <c r="H653" s="12" t="s">
        <v>474</v>
      </c>
      <c r="I653" s="12" t="s">
        <v>494</v>
      </c>
      <c r="J653" s="13" t="s">
        <v>3579</v>
      </c>
      <c r="K653" s="13" t="s">
        <v>1150</v>
      </c>
      <c r="L653" s="13"/>
      <c r="M653" s="14">
        <v>5648590</v>
      </c>
      <c r="N653" s="14">
        <v>5648590</v>
      </c>
      <c r="O653" s="14">
        <v>1977006.5</v>
      </c>
      <c r="P653" s="15">
        <f t="shared" si="10"/>
        <v>0.35</v>
      </c>
      <c r="Q653" s="13" t="s">
        <v>32</v>
      </c>
      <c r="R653" s="12" t="s">
        <v>109</v>
      </c>
      <c r="S653" s="12" t="s">
        <v>46</v>
      </c>
    </row>
    <row r="654" spans="1:19" ht="409.5" x14ac:dyDescent="0.2">
      <c r="A654" s="12" t="s">
        <v>3580</v>
      </c>
      <c r="B654" s="12" t="s">
        <v>3581</v>
      </c>
      <c r="C654" s="13" t="s">
        <v>3582</v>
      </c>
      <c r="D654" s="12" t="s">
        <v>3583</v>
      </c>
      <c r="E654" s="12" t="s">
        <v>3584</v>
      </c>
      <c r="F654" s="13" t="s">
        <v>26</v>
      </c>
      <c r="G654" s="12" t="s">
        <v>40</v>
      </c>
      <c r="H654" s="12" t="s">
        <v>474</v>
      </c>
      <c r="I654" s="12" t="s">
        <v>1245</v>
      </c>
      <c r="J654" s="13" t="s">
        <v>3585</v>
      </c>
      <c r="K654" s="13" t="s">
        <v>3586</v>
      </c>
      <c r="L654" s="13"/>
      <c r="M654" s="14">
        <v>4186180.71</v>
      </c>
      <c r="N654" s="14">
        <v>3286424.2</v>
      </c>
      <c r="O654" s="14">
        <v>1314569.68</v>
      </c>
      <c r="P654" s="15">
        <f t="shared" si="10"/>
        <v>0.39999999999999997</v>
      </c>
      <c r="Q654" s="13" t="s">
        <v>32</v>
      </c>
      <c r="R654" s="12" t="s">
        <v>97</v>
      </c>
      <c r="S654" s="12" t="s">
        <v>46</v>
      </c>
    </row>
    <row r="655" spans="1:19" ht="90" x14ac:dyDescent="0.2">
      <c r="A655" s="12" t="s">
        <v>3587</v>
      </c>
      <c r="B655" s="12" t="s">
        <v>3588</v>
      </c>
      <c r="C655" s="13" t="s">
        <v>3589</v>
      </c>
      <c r="D655" s="12" t="s">
        <v>3590</v>
      </c>
      <c r="E655" s="12" t="s">
        <v>3591</v>
      </c>
      <c r="F655" s="13" t="s">
        <v>26</v>
      </c>
      <c r="G655" s="12" t="s">
        <v>40</v>
      </c>
      <c r="H655" s="12" t="s">
        <v>474</v>
      </c>
      <c r="I655" s="12" t="s">
        <v>475</v>
      </c>
      <c r="J655" s="13" t="s">
        <v>3592</v>
      </c>
      <c r="K655" s="13" t="s">
        <v>3570</v>
      </c>
      <c r="L655" s="13"/>
      <c r="M655" s="14">
        <v>9101236.3800000008</v>
      </c>
      <c r="N655" s="14">
        <v>9096856.3800000008</v>
      </c>
      <c r="O655" s="14">
        <v>3638742.55</v>
      </c>
      <c r="P655" s="15">
        <f t="shared" si="10"/>
        <v>0.39999999978014378</v>
      </c>
      <c r="Q655" s="13" t="s">
        <v>32</v>
      </c>
      <c r="R655" s="12" t="s">
        <v>360</v>
      </c>
      <c r="S655" s="12" t="s">
        <v>46</v>
      </c>
    </row>
    <row r="656" spans="1:19" ht="210" x14ac:dyDescent="0.2">
      <c r="A656" s="12" t="s">
        <v>3593</v>
      </c>
      <c r="B656" s="12" t="s">
        <v>3594</v>
      </c>
      <c r="C656" s="13" t="s">
        <v>3595</v>
      </c>
      <c r="D656" s="12" t="s">
        <v>3596</v>
      </c>
      <c r="E656" s="12" t="s">
        <v>3597</v>
      </c>
      <c r="F656" s="13" t="s">
        <v>269</v>
      </c>
      <c r="G656" s="12" t="s">
        <v>270</v>
      </c>
      <c r="H656" s="12" t="s">
        <v>3546</v>
      </c>
      <c r="I656" s="12" t="s">
        <v>3547</v>
      </c>
      <c r="J656" s="13" t="s">
        <v>832</v>
      </c>
      <c r="K656" s="13" t="s">
        <v>833</v>
      </c>
      <c r="L656" s="13"/>
      <c r="M656" s="14">
        <v>1017678.4</v>
      </c>
      <c r="N656" s="14">
        <v>957222</v>
      </c>
      <c r="O656" s="14">
        <v>670055.4</v>
      </c>
      <c r="P656" s="15">
        <f t="shared" si="10"/>
        <v>0.70000000000000007</v>
      </c>
      <c r="Q656" s="13" t="s">
        <v>32</v>
      </c>
      <c r="R656" s="12" t="s">
        <v>1460</v>
      </c>
      <c r="S656" s="12" t="s">
        <v>275</v>
      </c>
    </row>
    <row r="657" spans="1:19" ht="360" x14ac:dyDescent="0.2">
      <c r="A657" s="12" t="s">
        <v>3598</v>
      </c>
      <c r="B657" s="12" t="s">
        <v>3599</v>
      </c>
      <c r="C657" s="13" t="s">
        <v>3600</v>
      </c>
      <c r="D657" s="12" t="s">
        <v>3601</v>
      </c>
      <c r="E657" s="12" t="s">
        <v>3602</v>
      </c>
      <c r="F657" s="13" t="s">
        <v>26</v>
      </c>
      <c r="G657" s="12" t="s">
        <v>40</v>
      </c>
      <c r="H657" s="12" t="s">
        <v>1301</v>
      </c>
      <c r="I657" s="12" t="s">
        <v>1302</v>
      </c>
      <c r="J657" s="13" t="s">
        <v>3381</v>
      </c>
      <c r="K657" s="13" t="s">
        <v>3382</v>
      </c>
      <c r="L657" s="13"/>
      <c r="M657" s="14">
        <v>321451.03000000003</v>
      </c>
      <c r="N657" s="14">
        <v>310265.69</v>
      </c>
      <c r="O657" s="14">
        <v>124106.28</v>
      </c>
      <c r="P657" s="15">
        <f t="shared" si="10"/>
        <v>0.40000001289217635</v>
      </c>
      <c r="Q657" s="13" t="s">
        <v>32</v>
      </c>
      <c r="R657" s="12" t="s">
        <v>109</v>
      </c>
      <c r="S657" s="12" t="s">
        <v>46</v>
      </c>
    </row>
    <row r="658" spans="1:19" ht="135" x14ac:dyDescent="0.2">
      <c r="A658" s="12" t="s">
        <v>3603</v>
      </c>
      <c r="B658" s="12" t="s">
        <v>2303</v>
      </c>
      <c r="C658" s="13" t="s">
        <v>2304</v>
      </c>
      <c r="D658" s="12" t="s">
        <v>3604</v>
      </c>
      <c r="E658" s="12" t="s">
        <v>3605</v>
      </c>
      <c r="F658" s="13" t="s">
        <v>26</v>
      </c>
      <c r="G658" s="12" t="s">
        <v>40</v>
      </c>
      <c r="H658" s="12" t="s">
        <v>474</v>
      </c>
      <c r="I658" s="12" t="s">
        <v>1269</v>
      </c>
      <c r="J658" s="13" t="s">
        <v>3393</v>
      </c>
      <c r="K658" s="13" t="s">
        <v>2543</v>
      </c>
      <c r="L658" s="13"/>
      <c r="M658" s="14">
        <v>12617500</v>
      </c>
      <c r="N658" s="14">
        <v>12491000</v>
      </c>
      <c r="O658" s="14">
        <v>4996400</v>
      </c>
      <c r="P658" s="15">
        <f t="shared" si="10"/>
        <v>0.4</v>
      </c>
      <c r="Q658" s="13" t="s">
        <v>32</v>
      </c>
      <c r="R658" s="12" t="s">
        <v>109</v>
      </c>
      <c r="S658" s="12" t="s">
        <v>46</v>
      </c>
    </row>
    <row r="659" spans="1:19" ht="165" x14ac:dyDescent="0.2">
      <c r="A659" s="12" t="s">
        <v>3606</v>
      </c>
      <c r="B659" s="12" t="s">
        <v>3607</v>
      </c>
      <c r="C659" s="13" t="s">
        <v>3608</v>
      </c>
      <c r="D659" s="12" t="s">
        <v>3609</v>
      </c>
      <c r="E659" s="12" t="s">
        <v>3610</v>
      </c>
      <c r="F659" s="13" t="s">
        <v>26</v>
      </c>
      <c r="G659" s="12" t="s">
        <v>40</v>
      </c>
      <c r="H659" s="12" t="s">
        <v>474</v>
      </c>
      <c r="I659" s="12" t="s">
        <v>1269</v>
      </c>
      <c r="J659" s="13" t="s">
        <v>30</v>
      </c>
      <c r="K659" s="13" t="s">
        <v>31</v>
      </c>
      <c r="L659" s="13"/>
      <c r="M659" s="14">
        <v>4978800.6500000004</v>
      </c>
      <c r="N659" s="14">
        <v>4923644.07</v>
      </c>
      <c r="O659" s="14">
        <v>1969457.63</v>
      </c>
      <c r="P659" s="15">
        <f t="shared" si="10"/>
        <v>0.40000000040620315</v>
      </c>
      <c r="Q659" s="13" t="s">
        <v>32</v>
      </c>
      <c r="R659" s="12" t="s">
        <v>97</v>
      </c>
      <c r="S659" s="12" t="s">
        <v>46</v>
      </c>
    </row>
    <row r="660" spans="1:19" ht="409.5" x14ac:dyDescent="0.2">
      <c r="A660" s="12" t="s">
        <v>3611</v>
      </c>
      <c r="B660" s="12" t="s">
        <v>3612</v>
      </c>
      <c r="C660" s="13" t="s">
        <v>3613</v>
      </c>
      <c r="D660" s="12" t="s">
        <v>3614</v>
      </c>
      <c r="E660" s="12" t="s">
        <v>3615</v>
      </c>
      <c r="F660" s="13" t="s">
        <v>26</v>
      </c>
      <c r="G660" s="12" t="s">
        <v>40</v>
      </c>
      <c r="H660" s="12" t="s">
        <v>474</v>
      </c>
      <c r="I660" s="12" t="s">
        <v>1269</v>
      </c>
      <c r="J660" s="13" t="s">
        <v>2542</v>
      </c>
      <c r="K660" s="13" t="s">
        <v>2402</v>
      </c>
      <c r="L660" s="13"/>
      <c r="M660" s="14">
        <v>3995832.43</v>
      </c>
      <c r="N660" s="14">
        <v>3995832.43</v>
      </c>
      <c r="O660" s="14">
        <v>1598332.97</v>
      </c>
      <c r="P660" s="15">
        <f t="shared" si="10"/>
        <v>0.39999999949947851</v>
      </c>
      <c r="Q660" s="13" t="s">
        <v>32</v>
      </c>
      <c r="R660" s="12" t="s">
        <v>97</v>
      </c>
      <c r="S660" s="12" t="s">
        <v>46</v>
      </c>
    </row>
    <row r="661" spans="1:19" ht="240" x14ac:dyDescent="0.2">
      <c r="A661" s="12" t="s">
        <v>3616</v>
      </c>
      <c r="B661" s="12" t="s">
        <v>3617</v>
      </c>
      <c r="C661" s="13" t="s">
        <v>3618</v>
      </c>
      <c r="D661" s="12" t="s">
        <v>3619</v>
      </c>
      <c r="E661" s="12" t="s">
        <v>3620</v>
      </c>
      <c r="F661" s="13" t="s">
        <v>269</v>
      </c>
      <c r="G661" s="12" t="s">
        <v>270</v>
      </c>
      <c r="H661" s="12" t="s">
        <v>3546</v>
      </c>
      <c r="I661" s="12" t="s">
        <v>3547</v>
      </c>
      <c r="J661" s="13" t="s">
        <v>1125</v>
      </c>
      <c r="K661" s="13" t="s">
        <v>1071</v>
      </c>
      <c r="L661" s="13"/>
      <c r="M661" s="14">
        <v>637816.24</v>
      </c>
      <c r="N661" s="14">
        <v>603103.42000000004</v>
      </c>
      <c r="O661" s="14">
        <v>437541.26</v>
      </c>
      <c r="P661" s="15">
        <f t="shared" si="10"/>
        <v>0.72548296940514778</v>
      </c>
      <c r="Q661" s="13" t="s">
        <v>32</v>
      </c>
      <c r="R661" s="12" t="s">
        <v>45</v>
      </c>
      <c r="S661" s="12" t="s">
        <v>3550</v>
      </c>
    </row>
    <row r="662" spans="1:19" ht="240" x14ac:dyDescent="0.2">
      <c r="A662" s="12" t="s">
        <v>3621</v>
      </c>
      <c r="B662" s="12" t="s">
        <v>3622</v>
      </c>
      <c r="C662" s="13" t="s">
        <v>3623</v>
      </c>
      <c r="D662" s="12" t="s">
        <v>3624</v>
      </c>
      <c r="E662" s="12" t="s">
        <v>3625</v>
      </c>
      <c r="F662" s="13" t="s">
        <v>26</v>
      </c>
      <c r="G662" s="12" t="s">
        <v>40</v>
      </c>
      <c r="H662" s="12" t="s">
        <v>474</v>
      </c>
      <c r="I662" s="12" t="s">
        <v>1245</v>
      </c>
      <c r="J662" s="13" t="s">
        <v>3626</v>
      </c>
      <c r="K662" s="13" t="s">
        <v>3627</v>
      </c>
      <c r="L662" s="13"/>
      <c r="M662" s="14">
        <v>6675548.2400000002</v>
      </c>
      <c r="N662" s="14">
        <v>5996565.9100000001</v>
      </c>
      <c r="O662" s="14">
        <v>2398626.36</v>
      </c>
      <c r="P662" s="15">
        <f t="shared" si="10"/>
        <v>0.39999999933295149</v>
      </c>
      <c r="Q662" s="13" t="s">
        <v>32</v>
      </c>
      <c r="R662" s="12" t="s">
        <v>109</v>
      </c>
      <c r="S662" s="12" t="s">
        <v>46</v>
      </c>
    </row>
    <row r="663" spans="1:19" ht="409.5" x14ac:dyDescent="0.2">
      <c r="A663" s="12" t="s">
        <v>3628</v>
      </c>
      <c r="B663" s="12" t="s">
        <v>3629</v>
      </c>
      <c r="C663" s="13" t="s">
        <v>3630</v>
      </c>
      <c r="D663" s="12" t="s">
        <v>3631</v>
      </c>
      <c r="E663" s="12" t="s">
        <v>3632</v>
      </c>
      <c r="F663" s="13" t="s">
        <v>26</v>
      </c>
      <c r="G663" s="12" t="s">
        <v>40</v>
      </c>
      <c r="H663" s="12" t="s">
        <v>1301</v>
      </c>
      <c r="I663" s="12" t="s">
        <v>1302</v>
      </c>
      <c r="J663" s="13" t="s">
        <v>3320</v>
      </c>
      <c r="K663" s="13" t="s">
        <v>3321</v>
      </c>
      <c r="L663" s="13"/>
      <c r="M663" s="14">
        <v>281125.62</v>
      </c>
      <c r="N663" s="14">
        <v>273295.62</v>
      </c>
      <c r="O663" s="14">
        <v>109318.25</v>
      </c>
      <c r="P663" s="15">
        <f t="shared" si="10"/>
        <v>0.40000000731808288</v>
      </c>
      <c r="Q663" s="13" t="s">
        <v>32</v>
      </c>
      <c r="R663" s="12" t="s">
        <v>109</v>
      </c>
      <c r="S663" s="12" t="s">
        <v>46</v>
      </c>
    </row>
    <row r="664" spans="1:19" ht="409.5" x14ac:dyDescent="0.2">
      <c r="A664" s="12" t="s">
        <v>3633</v>
      </c>
      <c r="B664" s="12" t="s">
        <v>3634</v>
      </c>
      <c r="C664" s="13" t="s">
        <v>3635</v>
      </c>
      <c r="D664" s="12" t="s">
        <v>3636</v>
      </c>
      <c r="E664" s="12" t="s">
        <v>3637</v>
      </c>
      <c r="F664" s="13" t="s">
        <v>26</v>
      </c>
      <c r="G664" s="12" t="s">
        <v>40</v>
      </c>
      <c r="H664" s="12" t="s">
        <v>474</v>
      </c>
      <c r="I664" s="12" t="s">
        <v>1269</v>
      </c>
      <c r="J664" s="13" t="s">
        <v>347</v>
      </c>
      <c r="K664" s="13" t="s">
        <v>348</v>
      </c>
      <c r="L664" s="13"/>
      <c r="M664" s="14">
        <v>13637726.07</v>
      </c>
      <c r="N664" s="14">
        <v>12959897.220000001</v>
      </c>
      <c r="O664" s="14">
        <v>5183958.8899999997</v>
      </c>
      <c r="P664" s="15">
        <f t="shared" si="10"/>
        <v>0.40000000015432219</v>
      </c>
      <c r="Q664" s="13" t="s">
        <v>32</v>
      </c>
      <c r="R664" s="12" t="s">
        <v>109</v>
      </c>
      <c r="S664" s="12" t="s">
        <v>46</v>
      </c>
    </row>
    <row r="665" spans="1:19" ht="409.5" x14ac:dyDescent="0.2">
      <c r="A665" s="12" t="s">
        <v>3638</v>
      </c>
      <c r="B665" s="12" t="s">
        <v>3639</v>
      </c>
      <c r="C665" s="13" t="s">
        <v>3640</v>
      </c>
      <c r="D665" s="12" t="s">
        <v>3641</v>
      </c>
      <c r="E665" s="12" t="s">
        <v>3642</v>
      </c>
      <c r="F665" s="13" t="s">
        <v>26</v>
      </c>
      <c r="G665" s="12" t="s">
        <v>40</v>
      </c>
      <c r="H665" s="12" t="s">
        <v>474</v>
      </c>
      <c r="I665" s="12" t="s">
        <v>1269</v>
      </c>
      <c r="J665" s="13" t="s">
        <v>2848</v>
      </c>
      <c r="K665" s="13" t="s">
        <v>2849</v>
      </c>
      <c r="L665" s="13"/>
      <c r="M665" s="14">
        <v>5017000</v>
      </c>
      <c r="N665" s="14">
        <v>4788817.22</v>
      </c>
      <c r="O665" s="14">
        <v>1676086.03</v>
      </c>
      <c r="P665" s="15">
        <f t="shared" si="10"/>
        <v>0.35000000062645953</v>
      </c>
      <c r="Q665" s="13" t="s">
        <v>32</v>
      </c>
      <c r="R665" s="12" t="s">
        <v>97</v>
      </c>
      <c r="S665" s="12" t="s">
        <v>46</v>
      </c>
    </row>
    <row r="666" spans="1:19" ht="409.5" x14ac:dyDescent="0.2">
      <c r="A666" s="12" t="s">
        <v>3643</v>
      </c>
      <c r="B666" s="12" t="s">
        <v>3644</v>
      </c>
      <c r="C666" s="13" t="s">
        <v>3645</v>
      </c>
      <c r="D666" s="12" t="s">
        <v>3646</v>
      </c>
      <c r="E666" s="12" t="s">
        <v>3647</v>
      </c>
      <c r="F666" s="13" t="s">
        <v>26</v>
      </c>
      <c r="G666" s="12" t="s">
        <v>40</v>
      </c>
      <c r="H666" s="12" t="s">
        <v>474</v>
      </c>
      <c r="I666" s="12" t="s">
        <v>1245</v>
      </c>
      <c r="J666" s="13" t="s">
        <v>3381</v>
      </c>
      <c r="K666" s="13" t="s">
        <v>3382</v>
      </c>
      <c r="L666" s="13"/>
      <c r="M666" s="14">
        <v>12183431.58</v>
      </c>
      <c r="N666" s="14">
        <v>12129671.58</v>
      </c>
      <c r="O666" s="14">
        <v>4851868.63</v>
      </c>
      <c r="P666" s="15">
        <f t="shared" si="10"/>
        <v>0.39999999983511508</v>
      </c>
      <c r="Q666" s="13" t="s">
        <v>32</v>
      </c>
      <c r="R666" s="12" t="s">
        <v>109</v>
      </c>
      <c r="S666" s="12" t="s">
        <v>46</v>
      </c>
    </row>
    <row r="667" spans="1:19" ht="105" x14ac:dyDescent="0.2">
      <c r="A667" s="12" t="s">
        <v>3648</v>
      </c>
      <c r="B667" s="12" t="s">
        <v>3649</v>
      </c>
      <c r="C667" s="13" t="s">
        <v>3650</v>
      </c>
      <c r="D667" s="12" t="s">
        <v>3651</v>
      </c>
      <c r="E667" s="12" t="s">
        <v>3652</v>
      </c>
      <c r="F667" s="13" t="s">
        <v>26</v>
      </c>
      <c r="G667" s="12" t="s">
        <v>40</v>
      </c>
      <c r="H667" s="12" t="s">
        <v>474</v>
      </c>
      <c r="I667" s="12" t="s">
        <v>494</v>
      </c>
      <c r="J667" s="13" t="s">
        <v>3653</v>
      </c>
      <c r="K667" s="13" t="s">
        <v>938</v>
      </c>
      <c r="L667" s="13"/>
      <c r="M667" s="14">
        <v>4711030</v>
      </c>
      <c r="N667" s="14">
        <v>4291030</v>
      </c>
      <c r="O667" s="14">
        <v>1716412</v>
      </c>
      <c r="P667" s="15">
        <f t="shared" si="10"/>
        <v>0.4</v>
      </c>
      <c r="Q667" s="13" t="s">
        <v>32</v>
      </c>
      <c r="R667" s="12" t="s">
        <v>109</v>
      </c>
      <c r="S667" s="12" t="s">
        <v>46</v>
      </c>
    </row>
    <row r="668" spans="1:19" ht="409.5" x14ac:dyDescent="0.2">
      <c r="A668" s="12" t="s">
        <v>3654</v>
      </c>
      <c r="B668" s="12" t="s">
        <v>3655</v>
      </c>
      <c r="C668" s="13" t="s">
        <v>3656</v>
      </c>
      <c r="D668" s="12" t="s">
        <v>3657</v>
      </c>
      <c r="E668" s="12" t="s">
        <v>3658</v>
      </c>
      <c r="F668" s="13" t="s">
        <v>26</v>
      </c>
      <c r="G668" s="12" t="s">
        <v>40</v>
      </c>
      <c r="H668" s="12" t="s">
        <v>474</v>
      </c>
      <c r="I668" s="12" t="s">
        <v>1245</v>
      </c>
      <c r="J668" s="13" t="s">
        <v>3659</v>
      </c>
      <c r="K668" s="13" t="s">
        <v>3660</v>
      </c>
      <c r="L668" s="13"/>
      <c r="M668" s="14">
        <v>5504000</v>
      </c>
      <c r="N668" s="14">
        <v>4717436</v>
      </c>
      <c r="O668" s="14">
        <v>1886974.4</v>
      </c>
      <c r="P668" s="15">
        <f t="shared" si="10"/>
        <v>0.39999999999999997</v>
      </c>
      <c r="Q668" s="13" t="s">
        <v>32</v>
      </c>
      <c r="R668" s="12" t="s">
        <v>360</v>
      </c>
      <c r="S668" s="12" t="s">
        <v>46</v>
      </c>
    </row>
    <row r="669" spans="1:19" ht="409.5" x14ac:dyDescent="0.2">
      <c r="A669" s="12" t="s">
        <v>3661</v>
      </c>
      <c r="B669" s="12" t="s">
        <v>3662</v>
      </c>
      <c r="C669" s="13" t="s">
        <v>3663</v>
      </c>
      <c r="D669" s="12" t="s">
        <v>3664</v>
      </c>
      <c r="E669" s="12" t="s">
        <v>3665</v>
      </c>
      <c r="F669" s="13" t="s">
        <v>26</v>
      </c>
      <c r="G669" s="12" t="s">
        <v>40</v>
      </c>
      <c r="H669" s="12" t="s">
        <v>1301</v>
      </c>
      <c r="I669" s="12" t="s">
        <v>1302</v>
      </c>
      <c r="J669" s="13" t="s">
        <v>3325</v>
      </c>
      <c r="K669" s="13" t="s">
        <v>3326</v>
      </c>
      <c r="L669" s="13"/>
      <c r="M669" s="14">
        <v>748435.1</v>
      </c>
      <c r="N669" s="14">
        <v>689670.7</v>
      </c>
      <c r="O669" s="14">
        <v>275868.28000000003</v>
      </c>
      <c r="P669" s="15">
        <f t="shared" si="10"/>
        <v>0.40000000000000008</v>
      </c>
      <c r="Q669" s="13" t="s">
        <v>32</v>
      </c>
      <c r="R669" s="12" t="s">
        <v>97</v>
      </c>
      <c r="S669" s="12" t="s">
        <v>46</v>
      </c>
    </row>
    <row r="670" spans="1:19" ht="135" x14ac:dyDescent="0.2">
      <c r="A670" s="12" t="s">
        <v>3666</v>
      </c>
      <c r="B670" s="12" t="s">
        <v>3667</v>
      </c>
      <c r="C670" s="13" t="s">
        <v>3668</v>
      </c>
      <c r="D670" s="12" t="s">
        <v>3669</v>
      </c>
      <c r="E670" s="12" t="s">
        <v>3670</v>
      </c>
      <c r="F670" s="13" t="s">
        <v>269</v>
      </c>
      <c r="G670" s="12" t="s">
        <v>270</v>
      </c>
      <c r="H670" s="12" t="s">
        <v>3546</v>
      </c>
      <c r="I670" s="12" t="s">
        <v>3547</v>
      </c>
      <c r="J670" s="13" t="s">
        <v>2038</v>
      </c>
      <c r="K670" s="13" t="s">
        <v>663</v>
      </c>
      <c r="L670" s="13"/>
      <c r="M670" s="14">
        <v>2597031.61</v>
      </c>
      <c r="N670" s="14">
        <v>2182657.62</v>
      </c>
      <c r="O670" s="14">
        <v>1746126.1</v>
      </c>
      <c r="P670" s="15">
        <f t="shared" si="10"/>
        <v>0.8000000018326282</v>
      </c>
      <c r="Q670" s="13" t="s">
        <v>32</v>
      </c>
      <c r="R670" s="12" t="s">
        <v>33</v>
      </c>
      <c r="S670" s="12" t="s">
        <v>3550</v>
      </c>
    </row>
    <row r="671" spans="1:19" ht="225" x14ac:dyDescent="0.2">
      <c r="A671" s="12" t="s">
        <v>3671</v>
      </c>
      <c r="B671" s="12" t="s">
        <v>3672</v>
      </c>
      <c r="C671" s="13" t="s">
        <v>3673</v>
      </c>
      <c r="D671" s="12" t="s">
        <v>3674</v>
      </c>
      <c r="E671" s="12" t="s">
        <v>3675</v>
      </c>
      <c r="F671" s="13" t="s">
        <v>26</v>
      </c>
      <c r="G671" s="12" t="s">
        <v>40</v>
      </c>
      <c r="H671" s="12" t="s">
        <v>474</v>
      </c>
      <c r="I671" s="12" t="s">
        <v>1245</v>
      </c>
      <c r="J671" s="13" t="s">
        <v>502</v>
      </c>
      <c r="K671" s="13" t="s">
        <v>503</v>
      </c>
      <c r="L671" s="13"/>
      <c r="M671" s="14">
        <v>24998621</v>
      </c>
      <c r="N671" s="14">
        <v>24806266</v>
      </c>
      <c r="O671" s="14">
        <v>9922506.4000000004</v>
      </c>
      <c r="P671" s="15">
        <f t="shared" si="10"/>
        <v>0.4</v>
      </c>
      <c r="Q671" s="13" t="s">
        <v>32</v>
      </c>
      <c r="R671" s="12" t="s">
        <v>109</v>
      </c>
      <c r="S671" s="12" t="s">
        <v>46</v>
      </c>
    </row>
    <row r="672" spans="1:19" ht="409.5" x14ac:dyDescent="0.2">
      <c r="A672" s="12" t="s">
        <v>3676</v>
      </c>
      <c r="B672" s="12" t="s">
        <v>3677</v>
      </c>
      <c r="C672" s="13" t="s">
        <v>3678</v>
      </c>
      <c r="D672" s="12" t="s">
        <v>3679</v>
      </c>
      <c r="E672" s="12" t="s">
        <v>3680</v>
      </c>
      <c r="F672" s="13" t="s">
        <v>26</v>
      </c>
      <c r="G672" s="12" t="s">
        <v>40</v>
      </c>
      <c r="H672" s="12" t="s">
        <v>1301</v>
      </c>
      <c r="I672" s="12" t="s">
        <v>1302</v>
      </c>
      <c r="J672" s="13" t="s">
        <v>3393</v>
      </c>
      <c r="K672" s="13" t="s">
        <v>2543</v>
      </c>
      <c r="L672" s="13"/>
      <c r="M672" s="14">
        <v>653272.36</v>
      </c>
      <c r="N672" s="14">
        <v>585040</v>
      </c>
      <c r="O672" s="14">
        <v>234016</v>
      </c>
      <c r="P672" s="15">
        <f t="shared" si="10"/>
        <v>0.4</v>
      </c>
      <c r="Q672" s="13" t="s">
        <v>32</v>
      </c>
      <c r="R672" s="12" t="s">
        <v>109</v>
      </c>
      <c r="S672" s="12" t="s">
        <v>46</v>
      </c>
    </row>
    <row r="673" spans="1:19" ht="409.5" x14ac:dyDescent="0.2">
      <c r="A673" s="12" t="s">
        <v>3681</v>
      </c>
      <c r="B673" s="12" t="s">
        <v>3682</v>
      </c>
      <c r="C673" s="13" t="s">
        <v>3683</v>
      </c>
      <c r="D673" s="12" t="s">
        <v>3684</v>
      </c>
      <c r="E673" s="12" t="s">
        <v>3685</v>
      </c>
      <c r="F673" s="13" t="s">
        <v>26</v>
      </c>
      <c r="G673" s="12" t="s">
        <v>40</v>
      </c>
      <c r="H673" s="12" t="s">
        <v>474</v>
      </c>
      <c r="I673" s="12" t="s">
        <v>1269</v>
      </c>
      <c r="J673" s="13" t="s">
        <v>2333</v>
      </c>
      <c r="K673" s="13" t="s">
        <v>3686</v>
      </c>
      <c r="L673" s="13"/>
      <c r="M673" s="14">
        <v>6736633</v>
      </c>
      <c r="N673" s="14">
        <v>5733043.9199999999</v>
      </c>
      <c r="O673" s="14">
        <v>2293217.5699999998</v>
      </c>
      <c r="P673" s="15">
        <f t="shared" si="10"/>
        <v>0.4000000003488548</v>
      </c>
      <c r="Q673" s="13" t="s">
        <v>32</v>
      </c>
      <c r="R673" s="12" t="s">
        <v>360</v>
      </c>
      <c r="S673" s="12" t="s">
        <v>46</v>
      </c>
    </row>
    <row r="674" spans="1:19" ht="240" x14ac:dyDescent="0.2">
      <c r="A674" s="12" t="s">
        <v>3687</v>
      </c>
      <c r="B674" s="12" t="s">
        <v>3688</v>
      </c>
      <c r="C674" s="13" t="s">
        <v>3689</v>
      </c>
      <c r="D674" s="12" t="s">
        <v>3690</v>
      </c>
      <c r="E674" s="12" t="s">
        <v>3691</v>
      </c>
      <c r="F674" s="13" t="s">
        <v>26</v>
      </c>
      <c r="G674" s="12" t="s">
        <v>40</v>
      </c>
      <c r="H674" s="12" t="s">
        <v>474</v>
      </c>
      <c r="I674" s="12" t="s">
        <v>1269</v>
      </c>
      <c r="J674" s="13" t="s">
        <v>432</v>
      </c>
      <c r="K674" s="13" t="s">
        <v>433</v>
      </c>
      <c r="L674" s="13"/>
      <c r="M674" s="14">
        <v>7255459.7400000002</v>
      </c>
      <c r="N674" s="14">
        <v>6878456.54</v>
      </c>
      <c r="O674" s="14">
        <v>2751382.62</v>
      </c>
      <c r="P674" s="15">
        <f t="shared" si="10"/>
        <v>0.40000000058152585</v>
      </c>
      <c r="Q674" s="13" t="s">
        <v>32</v>
      </c>
      <c r="R674" s="12" t="s">
        <v>109</v>
      </c>
      <c r="S674" s="12" t="s">
        <v>46</v>
      </c>
    </row>
    <row r="675" spans="1:19" ht="409.5" x14ac:dyDescent="0.2">
      <c r="A675" s="12" t="s">
        <v>3692</v>
      </c>
      <c r="B675" s="12" t="s">
        <v>3693</v>
      </c>
      <c r="C675" s="13" t="s">
        <v>3694</v>
      </c>
      <c r="D675" s="12" t="s">
        <v>3695</v>
      </c>
      <c r="E675" s="12" t="s">
        <v>3696</v>
      </c>
      <c r="F675" s="13" t="s">
        <v>26</v>
      </c>
      <c r="G675" s="12" t="s">
        <v>40</v>
      </c>
      <c r="H675" s="12" t="s">
        <v>1301</v>
      </c>
      <c r="I675" s="12" t="s">
        <v>1302</v>
      </c>
      <c r="J675" s="13" t="s">
        <v>3697</v>
      </c>
      <c r="K675" s="13" t="s">
        <v>3698</v>
      </c>
      <c r="L675" s="13"/>
      <c r="M675" s="14">
        <v>476823.17</v>
      </c>
      <c r="N675" s="14">
        <v>396292.17</v>
      </c>
      <c r="O675" s="14">
        <v>158516.87</v>
      </c>
      <c r="P675" s="15">
        <f t="shared" si="10"/>
        <v>0.40000000504678151</v>
      </c>
      <c r="Q675" s="13" t="s">
        <v>32</v>
      </c>
      <c r="R675" s="12" t="s">
        <v>97</v>
      </c>
      <c r="S675" s="12" t="s">
        <v>46</v>
      </c>
    </row>
    <row r="676" spans="1:19" ht="120" x14ac:dyDescent="0.2">
      <c r="A676" s="12" t="s">
        <v>3699</v>
      </c>
      <c r="B676" s="12" t="s">
        <v>3700</v>
      </c>
      <c r="C676" s="13" t="s">
        <v>3701</v>
      </c>
      <c r="D676" s="12" t="s">
        <v>3702</v>
      </c>
      <c r="E676" s="12" t="s">
        <v>3703</v>
      </c>
      <c r="F676" s="13" t="s">
        <v>26</v>
      </c>
      <c r="G676" s="12" t="s">
        <v>40</v>
      </c>
      <c r="H676" s="12" t="s">
        <v>474</v>
      </c>
      <c r="I676" s="12" t="s">
        <v>475</v>
      </c>
      <c r="J676" s="13" t="s">
        <v>3704</v>
      </c>
      <c r="K676" s="13" t="s">
        <v>3705</v>
      </c>
      <c r="L676" s="13"/>
      <c r="M676" s="14">
        <v>4083215.5</v>
      </c>
      <c r="N676" s="14">
        <v>3913182.35</v>
      </c>
      <c r="O676" s="14">
        <v>1565272.94</v>
      </c>
      <c r="P676" s="15">
        <f t="shared" si="10"/>
        <v>0.39999999999999997</v>
      </c>
      <c r="Q676" s="13" t="s">
        <v>32</v>
      </c>
      <c r="R676" s="12" t="s">
        <v>109</v>
      </c>
      <c r="S676" s="12" t="s">
        <v>46</v>
      </c>
    </row>
    <row r="677" spans="1:19" ht="390" x14ac:dyDescent="0.2">
      <c r="A677" s="12" t="s">
        <v>3706</v>
      </c>
      <c r="B677" s="12" t="s">
        <v>3707</v>
      </c>
      <c r="C677" s="13" t="s">
        <v>3708</v>
      </c>
      <c r="D677" s="12" t="s">
        <v>3709</v>
      </c>
      <c r="E677" s="12" t="s">
        <v>3710</v>
      </c>
      <c r="F677" s="13" t="s">
        <v>26</v>
      </c>
      <c r="G677" s="12" t="s">
        <v>40</v>
      </c>
      <c r="H677" s="12" t="s">
        <v>474</v>
      </c>
      <c r="I677" s="12" t="s">
        <v>1245</v>
      </c>
      <c r="J677" s="13" t="s">
        <v>3711</v>
      </c>
      <c r="K677" s="13" t="s">
        <v>3712</v>
      </c>
      <c r="L677" s="13"/>
      <c r="M677" s="14">
        <v>4244782.16</v>
      </c>
      <c r="N677" s="14">
        <v>4223383.4000000004</v>
      </c>
      <c r="O677" s="14">
        <v>1689353.36</v>
      </c>
      <c r="P677" s="15">
        <f t="shared" si="10"/>
        <v>0.39999999999999997</v>
      </c>
      <c r="Q677" s="13" t="s">
        <v>32</v>
      </c>
      <c r="R677" s="12" t="s">
        <v>97</v>
      </c>
      <c r="S677" s="12" t="s">
        <v>46</v>
      </c>
    </row>
    <row r="678" spans="1:19" ht="315" x14ac:dyDescent="0.2">
      <c r="A678" s="12" t="s">
        <v>3713</v>
      </c>
      <c r="B678" s="12" t="s">
        <v>3714</v>
      </c>
      <c r="C678" s="13" t="s">
        <v>3715</v>
      </c>
      <c r="D678" s="12" t="s">
        <v>3716</v>
      </c>
      <c r="E678" s="12" t="s">
        <v>3717</v>
      </c>
      <c r="F678" s="13" t="s">
        <v>26</v>
      </c>
      <c r="G678" s="12" t="s">
        <v>40</v>
      </c>
      <c r="H678" s="12" t="s">
        <v>474</v>
      </c>
      <c r="I678" s="12" t="s">
        <v>1269</v>
      </c>
      <c r="J678" s="13" t="s">
        <v>537</v>
      </c>
      <c r="K678" s="13" t="s">
        <v>3718</v>
      </c>
      <c r="L678" s="13"/>
      <c r="M678" s="14">
        <v>3399149.06</v>
      </c>
      <c r="N678" s="14">
        <v>3290202.89</v>
      </c>
      <c r="O678" s="14">
        <v>1316081.1599999999</v>
      </c>
      <c r="P678" s="15">
        <f t="shared" si="10"/>
        <v>0.40000000121573048</v>
      </c>
      <c r="Q678" s="13" t="s">
        <v>32</v>
      </c>
      <c r="R678" s="12" t="s">
        <v>109</v>
      </c>
      <c r="S678" s="12" t="s">
        <v>46</v>
      </c>
    </row>
    <row r="679" spans="1:19" ht="255" x14ac:dyDescent="0.2">
      <c r="A679" s="12" t="s">
        <v>3719</v>
      </c>
      <c r="B679" s="12" t="s">
        <v>1333</v>
      </c>
      <c r="C679" s="13" t="s">
        <v>1334</v>
      </c>
      <c r="D679" s="12" t="s">
        <v>3720</v>
      </c>
      <c r="E679" s="12" t="s">
        <v>3721</v>
      </c>
      <c r="F679" s="13" t="s">
        <v>26</v>
      </c>
      <c r="G679" s="12" t="s">
        <v>40</v>
      </c>
      <c r="H679" s="12" t="s">
        <v>790</v>
      </c>
      <c r="I679" s="12" t="s">
        <v>791</v>
      </c>
      <c r="J679" s="13" t="s">
        <v>2542</v>
      </c>
      <c r="K679" s="13" t="s">
        <v>2402</v>
      </c>
      <c r="L679" s="13"/>
      <c r="M679" s="14">
        <v>513930</v>
      </c>
      <c r="N679" s="14">
        <v>403783.52</v>
      </c>
      <c r="O679" s="14">
        <v>201891.76</v>
      </c>
      <c r="P679" s="15">
        <f t="shared" si="10"/>
        <v>0.5</v>
      </c>
      <c r="Q679" s="13" t="s">
        <v>32</v>
      </c>
      <c r="R679" s="12" t="s">
        <v>109</v>
      </c>
      <c r="S679" s="12" t="s">
        <v>792</v>
      </c>
    </row>
    <row r="680" spans="1:19" ht="409.5" x14ac:dyDescent="0.2">
      <c r="A680" s="12" t="s">
        <v>3722</v>
      </c>
      <c r="B680" s="12" t="s">
        <v>3723</v>
      </c>
      <c r="C680" s="13" t="s">
        <v>3724</v>
      </c>
      <c r="D680" s="12" t="s">
        <v>3725</v>
      </c>
      <c r="E680" s="12" t="s">
        <v>3726</v>
      </c>
      <c r="F680" s="13" t="s">
        <v>26</v>
      </c>
      <c r="G680" s="12" t="s">
        <v>40</v>
      </c>
      <c r="H680" s="12" t="s">
        <v>1301</v>
      </c>
      <c r="I680" s="12" t="s">
        <v>1302</v>
      </c>
      <c r="J680" s="13" t="s">
        <v>2542</v>
      </c>
      <c r="K680" s="13" t="s">
        <v>2466</v>
      </c>
      <c r="L680" s="13"/>
      <c r="M680" s="14">
        <v>556410</v>
      </c>
      <c r="N680" s="14">
        <v>541953.14</v>
      </c>
      <c r="O680" s="14">
        <v>216781.26</v>
      </c>
      <c r="P680" s="15">
        <f t="shared" si="10"/>
        <v>0.40000000738071195</v>
      </c>
      <c r="Q680" s="13" t="s">
        <v>32</v>
      </c>
      <c r="R680" s="12" t="s">
        <v>97</v>
      </c>
      <c r="S680" s="12" t="s">
        <v>46</v>
      </c>
    </row>
    <row r="681" spans="1:19" ht="409.5" x14ac:dyDescent="0.2">
      <c r="A681" s="12" t="s">
        <v>3727</v>
      </c>
      <c r="B681" s="12" t="s">
        <v>3728</v>
      </c>
      <c r="C681" s="13" t="s">
        <v>3729</v>
      </c>
      <c r="D681" s="12" t="s">
        <v>3730</v>
      </c>
      <c r="E681" s="12" t="s">
        <v>3731</v>
      </c>
      <c r="F681" s="13" t="s">
        <v>26</v>
      </c>
      <c r="G681" s="12" t="s">
        <v>40</v>
      </c>
      <c r="H681" s="12" t="s">
        <v>1301</v>
      </c>
      <c r="I681" s="12" t="s">
        <v>1302</v>
      </c>
      <c r="J681" s="13" t="s">
        <v>2401</v>
      </c>
      <c r="K681" s="13" t="s">
        <v>3732</v>
      </c>
      <c r="L681" s="13"/>
      <c r="M681" s="14">
        <v>836176.01</v>
      </c>
      <c r="N681" s="14">
        <v>791166</v>
      </c>
      <c r="O681" s="14">
        <v>315000</v>
      </c>
      <c r="P681" s="15">
        <f t="shared" si="10"/>
        <v>0.3981465330916647</v>
      </c>
      <c r="Q681" s="13" t="s">
        <v>32</v>
      </c>
      <c r="R681" s="12" t="s">
        <v>97</v>
      </c>
      <c r="S681" s="12" t="s">
        <v>46</v>
      </c>
    </row>
    <row r="682" spans="1:19" ht="409.5" x14ac:dyDescent="0.2">
      <c r="A682" s="12" t="s">
        <v>3733</v>
      </c>
      <c r="B682" s="12" t="s">
        <v>3734</v>
      </c>
      <c r="C682" s="13" t="s">
        <v>3735</v>
      </c>
      <c r="D682" s="12" t="s">
        <v>3736</v>
      </c>
      <c r="E682" s="12" t="s">
        <v>3737</v>
      </c>
      <c r="F682" s="13" t="s">
        <v>26</v>
      </c>
      <c r="G682" s="12" t="s">
        <v>40</v>
      </c>
      <c r="H682" s="12" t="s">
        <v>1301</v>
      </c>
      <c r="I682" s="12" t="s">
        <v>1302</v>
      </c>
      <c r="J682" s="13" t="s">
        <v>3711</v>
      </c>
      <c r="K682" s="13" t="s">
        <v>2459</v>
      </c>
      <c r="L682" s="13"/>
      <c r="M682" s="14">
        <v>840366.7</v>
      </c>
      <c r="N682" s="14">
        <v>676177.2</v>
      </c>
      <c r="O682" s="14">
        <v>270470.88</v>
      </c>
      <c r="P682" s="15">
        <f t="shared" si="10"/>
        <v>0.4</v>
      </c>
      <c r="Q682" s="13" t="s">
        <v>32</v>
      </c>
      <c r="R682" s="12" t="s">
        <v>97</v>
      </c>
      <c r="S682" s="12" t="s">
        <v>46</v>
      </c>
    </row>
    <row r="683" spans="1:19" ht="409.5" x14ac:dyDescent="0.2">
      <c r="A683" s="12" t="s">
        <v>3738</v>
      </c>
      <c r="B683" s="12" t="s">
        <v>3739</v>
      </c>
      <c r="C683" s="13" t="s">
        <v>3740</v>
      </c>
      <c r="D683" s="12" t="s">
        <v>3741</v>
      </c>
      <c r="E683" s="12" t="s">
        <v>3742</v>
      </c>
      <c r="F683" s="13" t="s">
        <v>26</v>
      </c>
      <c r="G683" s="12" t="s">
        <v>40</v>
      </c>
      <c r="H683" s="12" t="s">
        <v>1301</v>
      </c>
      <c r="I683" s="12" t="s">
        <v>1302</v>
      </c>
      <c r="J683" s="13" t="s">
        <v>3393</v>
      </c>
      <c r="K683" s="13" t="s">
        <v>2543</v>
      </c>
      <c r="L683" s="13"/>
      <c r="M683" s="14">
        <v>799300</v>
      </c>
      <c r="N683" s="14">
        <v>632845</v>
      </c>
      <c r="O683" s="14">
        <v>253138</v>
      </c>
      <c r="P683" s="15">
        <f t="shared" si="10"/>
        <v>0.4</v>
      </c>
      <c r="Q683" s="13" t="s">
        <v>32</v>
      </c>
      <c r="R683" s="12" t="s">
        <v>97</v>
      </c>
      <c r="S683" s="12" t="s">
        <v>46</v>
      </c>
    </row>
    <row r="684" spans="1:19" ht="90" x14ac:dyDescent="0.2">
      <c r="A684" s="12" t="s">
        <v>3743</v>
      </c>
      <c r="B684" s="12" t="s">
        <v>3744</v>
      </c>
      <c r="C684" s="13" t="s">
        <v>3745</v>
      </c>
      <c r="D684" s="12" t="s">
        <v>3746</v>
      </c>
      <c r="E684" s="12" t="s">
        <v>3747</v>
      </c>
      <c r="F684" s="13" t="s">
        <v>26</v>
      </c>
      <c r="G684" s="12" t="s">
        <v>40</v>
      </c>
      <c r="H684" s="12" t="s">
        <v>1301</v>
      </c>
      <c r="I684" s="12" t="s">
        <v>1302</v>
      </c>
      <c r="J684" s="13" t="s">
        <v>3748</v>
      </c>
      <c r="K684" s="13" t="s">
        <v>3749</v>
      </c>
      <c r="L684" s="13"/>
      <c r="M684" s="14">
        <v>413470</v>
      </c>
      <c r="N684" s="14">
        <v>378210</v>
      </c>
      <c r="O684" s="14">
        <v>151284</v>
      </c>
      <c r="P684" s="15">
        <f t="shared" si="10"/>
        <v>0.4</v>
      </c>
      <c r="Q684" s="13" t="s">
        <v>32</v>
      </c>
      <c r="R684" s="12" t="s">
        <v>97</v>
      </c>
      <c r="S684" s="12" t="s">
        <v>46</v>
      </c>
    </row>
    <row r="685" spans="1:19" ht="195" x14ac:dyDescent="0.2">
      <c r="A685" s="12" t="s">
        <v>3750</v>
      </c>
      <c r="B685" s="12" t="s">
        <v>3751</v>
      </c>
      <c r="C685" s="13" t="s">
        <v>3752</v>
      </c>
      <c r="D685" s="12" t="s">
        <v>3753</v>
      </c>
      <c r="E685" s="12" t="s">
        <v>3754</v>
      </c>
      <c r="F685" s="13" t="s">
        <v>26</v>
      </c>
      <c r="G685" s="12" t="s">
        <v>40</v>
      </c>
      <c r="H685" s="12" t="s">
        <v>1301</v>
      </c>
      <c r="I685" s="12" t="s">
        <v>1302</v>
      </c>
      <c r="J685" s="13" t="s">
        <v>3393</v>
      </c>
      <c r="K685" s="13" t="s">
        <v>2543</v>
      </c>
      <c r="L685" s="13"/>
      <c r="M685" s="14">
        <v>427770.38</v>
      </c>
      <c r="N685" s="14">
        <v>262260.38</v>
      </c>
      <c r="O685" s="14">
        <v>104904.15</v>
      </c>
      <c r="P685" s="15">
        <f t="shared" si="10"/>
        <v>0.39999999237399103</v>
      </c>
      <c r="Q685" s="13" t="s">
        <v>32</v>
      </c>
      <c r="R685" s="12" t="s">
        <v>97</v>
      </c>
      <c r="S685" s="12" t="s">
        <v>46</v>
      </c>
    </row>
    <row r="686" spans="1:19" ht="75" x14ac:dyDescent="0.2">
      <c r="A686" s="12" t="s">
        <v>3755</v>
      </c>
      <c r="B686" s="12" t="s">
        <v>3756</v>
      </c>
      <c r="C686" s="13" t="s">
        <v>3757</v>
      </c>
      <c r="D686" s="12" t="s">
        <v>3758</v>
      </c>
      <c r="E686" s="12" t="s">
        <v>3759</v>
      </c>
      <c r="F686" s="13" t="s">
        <v>26</v>
      </c>
      <c r="G686" s="12" t="s">
        <v>40</v>
      </c>
      <c r="H686" s="12" t="s">
        <v>790</v>
      </c>
      <c r="I686" s="12" t="s">
        <v>791</v>
      </c>
      <c r="J686" s="13" t="s">
        <v>3748</v>
      </c>
      <c r="K686" s="13" t="s">
        <v>3749</v>
      </c>
      <c r="L686" s="13"/>
      <c r="M686" s="14">
        <v>254596.88</v>
      </c>
      <c r="N686" s="14">
        <v>211380</v>
      </c>
      <c r="O686" s="14">
        <v>105690</v>
      </c>
      <c r="P686" s="15">
        <f t="shared" si="10"/>
        <v>0.5</v>
      </c>
      <c r="Q686" s="13" t="s">
        <v>32</v>
      </c>
      <c r="R686" s="12" t="s">
        <v>97</v>
      </c>
      <c r="S686" s="12" t="s">
        <v>792</v>
      </c>
    </row>
    <row r="687" spans="1:19" ht="409.5" x14ac:dyDescent="0.2">
      <c r="A687" s="12" t="s">
        <v>3760</v>
      </c>
      <c r="B687" s="12" t="s">
        <v>630</v>
      </c>
      <c r="C687" s="13" t="s">
        <v>631</v>
      </c>
      <c r="D687" s="12" t="s">
        <v>3761</v>
      </c>
      <c r="E687" s="12" t="s">
        <v>3762</v>
      </c>
      <c r="F687" s="13" t="s">
        <v>26</v>
      </c>
      <c r="G687" s="12" t="s">
        <v>40</v>
      </c>
      <c r="H687" s="12" t="s">
        <v>1301</v>
      </c>
      <c r="I687" s="12" t="s">
        <v>1302</v>
      </c>
      <c r="J687" s="13" t="s">
        <v>3748</v>
      </c>
      <c r="K687" s="13" t="s">
        <v>3749</v>
      </c>
      <c r="L687" s="13"/>
      <c r="M687" s="14">
        <v>1025295.42</v>
      </c>
      <c r="N687" s="14">
        <v>993205.42</v>
      </c>
      <c r="O687" s="14">
        <v>315000</v>
      </c>
      <c r="P687" s="15">
        <f t="shared" si="10"/>
        <v>0.31715493457536709</v>
      </c>
      <c r="Q687" s="13" t="s">
        <v>32</v>
      </c>
      <c r="R687" s="12" t="s">
        <v>109</v>
      </c>
      <c r="S687" s="12" t="s">
        <v>46</v>
      </c>
    </row>
    <row r="688" spans="1:19" ht="409.5" x14ac:dyDescent="0.2">
      <c r="A688" s="12" t="s">
        <v>3763</v>
      </c>
      <c r="B688" s="12" t="s">
        <v>3764</v>
      </c>
      <c r="C688" s="13" t="s">
        <v>3765</v>
      </c>
      <c r="D688" s="12" t="s">
        <v>3766</v>
      </c>
      <c r="E688" s="12" t="s">
        <v>3767</v>
      </c>
      <c r="F688" s="13" t="s">
        <v>26</v>
      </c>
      <c r="G688" s="12" t="s">
        <v>40</v>
      </c>
      <c r="H688" s="12" t="s">
        <v>1301</v>
      </c>
      <c r="I688" s="12" t="s">
        <v>1302</v>
      </c>
      <c r="J688" s="13" t="s">
        <v>3748</v>
      </c>
      <c r="K688" s="13" t="s">
        <v>3749</v>
      </c>
      <c r="L688" s="13"/>
      <c r="M688" s="14">
        <v>310282.34000000003</v>
      </c>
      <c r="N688" s="14">
        <v>241152.34</v>
      </c>
      <c r="O688" s="14">
        <v>96460.94</v>
      </c>
      <c r="P688" s="15">
        <f t="shared" si="10"/>
        <v>0.40000001658702544</v>
      </c>
      <c r="Q688" s="13" t="s">
        <v>32</v>
      </c>
      <c r="R688" s="12" t="s">
        <v>97</v>
      </c>
      <c r="S688" s="12" t="s">
        <v>46</v>
      </c>
    </row>
    <row r="689" spans="1:19" ht="409.5" x14ac:dyDescent="0.2">
      <c r="A689" s="12" t="s">
        <v>3768</v>
      </c>
      <c r="B689" s="12" t="s">
        <v>3769</v>
      </c>
      <c r="C689" s="13" t="s">
        <v>3770</v>
      </c>
      <c r="D689" s="12" t="s">
        <v>3771</v>
      </c>
      <c r="E689" s="12" t="s">
        <v>3772</v>
      </c>
      <c r="F689" s="13" t="s">
        <v>26</v>
      </c>
      <c r="G689" s="12" t="s">
        <v>40</v>
      </c>
      <c r="H689" s="12" t="s">
        <v>1301</v>
      </c>
      <c r="I689" s="12" t="s">
        <v>1302</v>
      </c>
      <c r="J689" s="13" t="s">
        <v>3773</v>
      </c>
      <c r="K689" s="13" t="s">
        <v>3774</v>
      </c>
      <c r="L689" s="13"/>
      <c r="M689" s="14">
        <v>488687.5</v>
      </c>
      <c r="N689" s="14">
        <v>403897.5</v>
      </c>
      <c r="O689" s="14">
        <v>161559</v>
      </c>
      <c r="P689" s="15">
        <f t="shared" si="10"/>
        <v>0.4</v>
      </c>
      <c r="Q689" s="13" t="s">
        <v>32</v>
      </c>
      <c r="R689" s="12" t="s">
        <v>97</v>
      </c>
      <c r="S689" s="12" t="s">
        <v>46</v>
      </c>
    </row>
    <row r="690" spans="1:19" ht="409.5" x14ac:dyDescent="0.2">
      <c r="A690" s="12" t="s">
        <v>3775</v>
      </c>
      <c r="B690" s="12" t="s">
        <v>3776</v>
      </c>
      <c r="C690" s="13" t="s">
        <v>3777</v>
      </c>
      <c r="D690" s="12" t="s">
        <v>3778</v>
      </c>
      <c r="E690" s="12" t="s">
        <v>3779</v>
      </c>
      <c r="F690" s="13" t="s">
        <v>26</v>
      </c>
      <c r="G690" s="12" t="s">
        <v>40</v>
      </c>
      <c r="H690" s="12" t="s">
        <v>474</v>
      </c>
      <c r="I690" s="12" t="s">
        <v>1245</v>
      </c>
      <c r="J690" s="13" t="s">
        <v>3150</v>
      </c>
      <c r="K690" s="13" t="s">
        <v>640</v>
      </c>
      <c r="L690" s="13"/>
      <c r="M690" s="14">
        <v>14843289.49</v>
      </c>
      <c r="N690" s="14">
        <v>11313560.09</v>
      </c>
      <c r="O690" s="14">
        <v>4525424.04</v>
      </c>
      <c r="P690" s="15">
        <f t="shared" si="10"/>
        <v>0.40000000035355804</v>
      </c>
      <c r="Q690" s="13" t="s">
        <v>32</v>
      </c>
      <c r="R690" s="12" t="s">
        <v>109</v>
      </c>
      <c r="S690" s="12" t="s">
        <v>46</v>
      </c>
    </row>
    <row r="691" spans="1:19" ht="90" x14ac:dyDescent="0.2">
      <c r="A691" s="12" t="s">
        <v>3780</v>
      </c>
      <c r="B691" s="12" t="s">
        <v>3781</v>
      </c>
      <c r="C691" s="13" t="s">
        <v>3782</v>
      </c>
      <c r="D691" s="12" t="s">
        <v>3783</v>
      </c>
      <c r="E691" s="12" t="s">
        <v>3784</v>
      </c>
      <c r="F691" s="13" t="s">
        <v>26</v>
      </c>
      <c r="G691" s="12" t="s">
        <v>40</v>
      </c>
      <c r="H691" s="12" t="s">
        <v>1301</v>
      </c>
      <c r="I691" s="12" t="s">
        <v>1302</v>
      </c>
      <c r="J691" s="13" t="s">
        <v>3785</v>
      </c>
      <c r="K691" s="13" t="s">
        <v>3786</v>
      </c>
      <c r="L691" s="13"/>
      <c r="M691" s="14">
        <v>720640</v>
      </c>
      <c r="N691" s="14">
        <v>571670</v>
      </c>
      <c r="O691" s="14">
        <v>228668</v>
      </c>
      <c r="P691" s="15">
        <f t="shared" si="10"/>
        <v>0.4</v>
      </c>
      <c r="Q691" s="13" t="s">
        <v>32</v>
      </c>
      <c r="R691" s="12" t="s">
        <v>109</v>
      </c>
      <c r="S691" s="12" t="s">
        <v>46</v>
      </c>
    </row>
    <row r="692" spans="1:19" ht="409.5" x14ac:dyDescent="0.2">
      <c r="A692" s="12" t="s">
        <v>3787</v>
      </c>
      <c r="B692" s="12" t="s">
        <v>3788</v>
      </c>
      <c r="C692" s="13" t="s">
        <v>3789</v>
      </c>
      <c r="D692" s="12" t="s">
        <v>3790</v>
      </c>
      <c r="E692" s="12" t="s">
        <v>3791</v>
      </c>
      <c r="F692" s="13" t="s">
        <v>26</v>
      </c>
      <c r="G692" s="12" t="s">
        <v>40</v>
      </c>
      <c r="H692" s="12" t="s">
        <v>1301</v>
      </c>
      <c r="I692" s="12" t="s">
        <v>1302</v>
      </c>
      <c r="J692" s="13" t="s">
        <v>3748</v>
      </c>
      <c r="K692" s="13" t="s">
        <v>3749</v>
      </c>
      <c r="L692" s="13"/>
      <c r="M692" s="14">
        <v>546943</v>
      </c>
      <c r="N692" s="14">
        <v>532398</v>
      </c>
      <c r="O692" s="14">
        <v>212959.2</v>
      </c>
      <c r="P692" s="15">
        <f t="shared" si="10"/>
        <v>0.4</v>
      </c>
      <c r="Q692" s="13" t="s">
        <v>32</v>
      </c>
      <c r="R692" s="12" t="s">
        <v>97</v>
      </c>
      <c r="S692" s="12" t="s">
        <v>46</v>
      </c>
    </row>
    <row r="693" spans="1:19" ht="210" x14ac:dyDescent="0.2">
      <c r="A693" s="12" t="s">
        <v>3792</v>
      </c>
      <c r="B693" s="12" t="s">
        <v>198</v>
      </c>
      <c r="C693" s="13" t="s">
        <v>142</v>
      </c>
      <c r="D693" s="12" t="s">
        <v>3793</v>
      </c>
      <c r="E693" s="12" t="s">
        <v>3794</v>
      </c>
      <c r="F693" s="13" t="s">
        <v>26</v>
      </c>
      <c r="G693" s="12" t="s">
        <v>40</v>
      </c>
      <c r="H693" s="12" t="s">
        <v>41</v>
      </c>
      <c r="I693" s="12" t="s">
        <v>3795</v>
      </c>
      <c r="J693" s="13" t="s">
        <v>832</v>
      </c>
      <c r="K693" s="13" t="s">
        <v>833</v>
      </c>
      <c r="L693" s="13"/>
      <c r="M693" s="14">
        <v>1498117.06</v>
      </c>
      <c r="N693" s="14">
        <v>1321808.1200000001</v>
      </c>
      <c r="O693" s="14">
        <v>699759.18</v>
      </c>
      <c r="P693" s="15">
        <f t="shared" si="10"/>
        <v>0.52939543146398582</v>
      </c>
      <c r="Q693" s="13" t="s">
        <v>32</v>
      </c>
      <c r="R693" s="12" t="s">
        <v>33</v>
      </c>
      <c r="S693" s="12" t="s">
        <v>46</v>
      </c>
    </row>
    <row r="694" spans="1:19" ht="180" x14ac:dyDescent="0.2">
      <c r="A694" s="12" t="s">
        <v>3796</v>
      </c>
      <c r="B694" s="12" t="s">
        <v>3797</v>
      </c>
      <c r="C694" s="13" t="s">
        <v>3798</v>
      </c>
      <c r="D694" s="12" t="s">
        <v>3799</v>
      </c>
      <c r="E694" s="12" t="s">
        <v>3800</v>
      </c>
      <c r="F694" s="13" t="s">
        <v>26</v>
      </c>
      <c r="G694" s="12" t="s">
        <v>40</v>
      </c>
      <c r="H694" s="12" t="s">
        <v>41</v>
      </c>
      <c r="I694" s="12" t="s">
        <v>3795</v>
      </c>
      <c r="J694" s="13" t="s">
        <v>1125</v>
      </c>
      <c r="K694" s="13" t="s">
        <v>1071</v>
      </c>
      <c r="L694" s="13"/>
      <c r="M694" s="14">
        <v>315810.34000000003</v>
      </c>
      <c r="N694" s="14">
        <v>275370.28999999998</v>
      </c>
      <c r="O694" s="14">
        <v>151453.66</v>
      </c>
      <c r="P694" s="15">
        <f t="shared" si="10"/>
        <v>0.55000000181573694</v>
      </c>
      <c r="Q694" s="13" t="s">
        <v>32</v>
      </c>
      <c r="R694" s="12" t="s">
        <v>3067</v>
      </c>
      <c r="S694" s="12" t="s">
        <v>46</v>
      </c>
    </row>
    <row r="695" spans="1:19" ht="210" x14ac:dyDescent="0.2">
      <c r="A695" s="12" t="s">
        <v>3801</v>
      </c>
      <c r="B695" s="12" t="s">
        <v>48</v>
      </c>
      <c r="C695" s="13" t="s">
        <v>49</v>
      </c>
      <c r="D695" s="12" t="s">
        <v>3802</v>
      </c>
      <c r="E695" s="12" t="s">
        <v>3803</v>
      </c>
      <c r="F695" s="13" t="s">
        <v>26</v>
      </c>
      <c r="G695" s="12" t="s">
        <v>40</v>
      </c>
      <c r="H695" s="12" t="s">
        <v>41</v>
      </c>
      <c r="I695" s="12" t="s">
        <v>3795</v>
      </c>
      <c r="J695" s="13" t="s">
        <v>1125</v>
      </c>
      <c r="K695" s="13" t="s">
        <v>1071</v>
      </c>
      <c r="L695" s="13"/>
      <c r="M695" s="14">
        <v>430805.7</v>
      </c>
      <c r="N695" s="14">
        <v>398645.49</v>
      </c>
      <c r="O695" s="14">
        <v>217820.98</v>
      </c>
      <c r="P695" s="15">
        <f t="shared" si="10"/>
        <v>0.54640271987022859</v>
      </c>
      <c r="Q695" s="13" t="s">
        <v>32</v>
      </c>
      <c r="R695" s="12" t="s">
        <v>1460</v>
      </c>
      <c r="S695" s="12" t="s">
        <v>46</v>
      </c>
    </row>
    <row r="696" spans="1:19" ht="195" x14ac:dyDescent="0.2">
      <c r="A696" s="12" t="s">
        <v>3804</v>
      </c>
      <c r="B696" s="12" t="s">
        <v>125</v>
      </c>
      <c r="C696" s="13" t="s">
        <v>126</v>
      </c>
      <c r="D696" s="12" t="s">
        <v>3805</v>
      </c>
      <c r="E696" s="12" t="s">
        <v>3806</v>
      </c>
      <c r="F696" s="13" t="s">
        <v>26</v>
      </c>
      <c r="G696" s="12" t="s">
        <v>40</v>
      </c>
      <c r="H696" s="12" t="s">
        <v>41</v>
      </c>
      <c r="I696" s="12" t="s">
        <v>3795</v>
      </c>
      <c r="J696" s="13" t="s">
        <v>1125</v>
      </c>
      <c r="K696" s="13" t="s">
        <v>1071</v>
      </c>
      <c r="L696" s="13"/>
      <c r="M696" s="14">
        <v>1036692.5</v>
      </c>
      <c r="N696" s="14">
        <v>943628.12</v>
      </c>
      <c r="O696" s="14">
        <v>518995.47</v>
      </c>
      <c r="P696" s="15">
        <f t="shared" si="10"/>
        <v>0.55000000423895801</v>
      </c>
      <c r="Q696" s="13" t="s">
        <v>32</v>
      </c>
      <c r="R696" s="12" t="s">
        <v>45</v>
      </c>
      <c r="S696" s="12" t="s">
        <v>46</v>
      </c>
    </row>
    <row r="697" spans="1:19" ht="240" x14ac:dyDescent="0.2">
      <c r="A697" s="12" t="s">
        <v>3807</v>
      </c>
      <c r="B697" s="12" t="s">
        <v>3808</v>
      </c>
      <c r="C697" s="13" t="s">
        <v>3809</v>
      </c>
      <c r="D697" s="12" t="s">
        <v>3810</v>
      </c>
      <c r="E697" s="12" t="s">
        <v>3811</v>
      </c>
      <c r="F697" s="13" t="s">
        <v>26</v>
      </c>
      <c r="G697" s="12" t="s">
        <v>40</v>
      </c>
      <c r="H697" s="12" t="s">
        <v>41</v>
      </c>
      <c r="I697" s="12" t="s">
        <v>3795</v>
      </c>
      <c r="J697" s="13" t="s">
        <v>3812</v>
      </c>
      <c r="K697" s="13" t="s">
        <v>901</v>
      </c>
      <c r="L697" s="13"/>
      <c r="M697" s="14">
        <v>6108118.6600000001</v>
      </c>
      <c r="N697" s="14">
        <v>5745889</v>
      </c>
      <c r="O697" s="14">
        <v>2988421.28</v>
      </c>
      <c r="P697" s="15">
        <f t="shared" si="10"/>
        <v>0.52009728694724178</v>
      </c>
      <c r="Q697" s="13" t="s">
        <v>32</v>
      </c>
      <c r="R697" s="12" t="s">
        <v>45</v>
      </c>
      <c r="S697" s="12" t="s">
        <v>46</v>
      </c>
    </row>
    <row r="698" spans="1:19" ht="105" x14ac:dyDescent="0.2">
      <c r="A698" s="12" t="s">
        <v>3813</v>
      </c>
      <c r="B698" s="12" t="s">
        <v>3814</v>
      </c>
      <c r="C698" s="13" t="s">
        <v>3815</v>
      </c>
      <c r="D698" s="12" t="s">
        <v>3816</v>
      </c>
      <c r="E698" s="12" t="s">
        <v>3817</v>
      </c>
      <c r="F698" s="13" t="s">
        <v>26</v>
      </c>
      <c r="G698" s="12" t="s">
        <v>1034</v>
      </c>
      <c r="H698" s="12" t="s">
        <v>1035</v>
      </c>
      <c r="I698" s="12" t="s">
        <v>1036</v>
      </c>
      <c r="J698" s="13" t="s">
        <v>1125</v>
      </c>
      <c r="K698" s="13" t="s">
        <v>167</v>
      </c>
      <c r="L698" s="13"/>
      <c r="M698" s="14">
        <v>765362.08</v>
      </c>
      <c r="N698" s="14">
        <v>765362.08</v>
      </c>
      <c r="O698" s="14">
        <v>589873.09</v>
      </c>
      <c r="P698" s="15">
        <f t="shared" si="10"/>
        <v>0.77071115151145198</v>
      </c>
      <c r="Q698" s="13" t="s">
        <v>32</v>
      </c>
      <c r="R698" s="12" t="s">
        <v>84</v>
      </c>
      <c r="S698" s="12" t="s">
        <v>1038</v>
      </c>
    </row>
    <row r="699" spans="1:19" ht="105" x14ac:dyDescent="0.2">
      <c r="A699" s="12" t="s">
        <v>3818</v>
      </c>
      <c r="B699" s="12" t="s">
        <v>3819</v>
      </c>
      <c r="C699" s="13" t="s">
        <v>3820</v>
      </c>
      <c r="D699" s="12" t="s">
        <v>3821</v>
      </c>
      <c r="E699" s="12" t="s">
        <v>3822</v>
      </c>
      <c r="F699" s="13" t="s">
        <v>26</v>
      </c>
      <c r="G699" s="12" t="s">
        <v>1034</v>
      </c>
      <c r="H699" s="12" t="s">
        <v>1035</v>
      </c>
      <c r="I699" s="12" t="s">
        <v>1036</v>
      </c>
      <c r="J699" s="13" t="s">
        <v>483</v>
      </c>
      <c r="K699" s="13" t="s">
        <v>1696</v>
      </c>
      <c r="L699" s="13"/>
      <c r="M699" s="14">
        <v>990552</v>
      </c>
      <c r="N699" s="14">
        <v>990552</v>
      </c>
      <c r="O699" s="14">
        <v>632619</v>
      </c>
      <c r="P699" s="15">
        <f t="shared" si="10"/>
        <v>0.63865299348242188</v>
      </c>
      <c r="Q699" s="13" t="s">
        <v>32</v>
      </c>
      <c r="R699" s="12" t="s">
        <v>1234</v>
      </c>
      <c r="S699" s="12" t="s">
        <v>1057</v>
      </c>
    </row>
    <row r="700" spans="1:19" ht="105" x14ac:dyDescent="0.2">
      <c r="A700" s="12" t="s">
        <v>3823</v>
      </c>
      <c r="B700" s="12" t="s">
        <v>3824</v>
      </c>
      <c r="C700" s="13" t="s">
        <v>3825</v>
      </c>
      <c r="D700" s="12" t="s">
        <v>3826</v>
      </c>
      <c r="E700" s="12" t="s">
        <v>3827</v>
      </c>
      <c r="F700" s="13" t="s">
        <v>26</v>
      </c>
      <c r="G700" s="12" t="s">
        <v>1034</v>
      </c>
      <c r="H700" s="12" t="s">
        <v>1035</v>
      </c>
      <c r="I700" s="12" t="s">
        <v>1111</v>
      </c>
      <c r="J700" s="13" t="s">
        <v>2542</v>
      </c>
      <c r="K700" s="13" t="s">
        <v>2402</v>
      </c>
      <c r="L700" s="13"/>
      <c r="M700" s="14">
        <v>1359518</v>
      </c>
      <c r="N700" s="14">
        <v>1359518</v>
      </c>
      <c r="O700" s="14">
        <v>997710.79</v>
      </c>
      <c r="P700" s="15">
        <f t="shared" si="10"/>
        <v>0.73387096750465974</v>
      </c>
      <c r="Q700" s="13" t="s">
        <v>32</v>
      </c>
      <c r="R700" s="12" t="s">
        <v>97</v>
      </c>
      <c r="S700" s="12" t="s">
        <v>1038</v>
      </c>
    </row>
    <row r="701" spans="1:19" ht="90" x14ac:dyDescent="0.2">
      <c r="A701" s="12" t="s">
        <v>3828</v>
      </c>
      <c r="B701" s="12" t="s">
        <v>3829</v>
      </c>
      <c r="C701" s="13" t="s">
        <v>3830</v>
      </c>
      <c r="D701" s="12" t="s">
        <v>3831</v>
      </c>
      <c r="E701" s="12" t="s">
        <v>3832</v>
      </c>
      <c r="F701" s="13" t="s">
        <v>26</v>
      </c>
      <c r="G701" s="12" t="s">
        <v>1034</v>
      </c>
      <c r="H701" s="12" t="s">
        <v>1035</v>
      </c>
      <c r="I701" s="12" t="s">
        <v>1036</v>
      </c>
      <c r="J701" s="13" t="s">
        <v>323</v>
      </c>
      <c r="K701" s="13" t="s">
        <v>3833</v>
      </c>
      <c r="L701" s="13"/>
      <c r="M701" s="14">
        <v>1977691.36</v>
      </c>
      <c r="N701" s="14">
        <v>1977691.36</v>
      </c>
      <c r="O701" s="14">
        <v>1433011.45</v>
      </c>
      <c r="P701" s="15">
        <f t="shared" si="10"/>
        <v>0.724588011548981</v>
      </c>
      <c r="Q701" s="13" t="s">
        <v>32</v>
      </c>
      <c r="R701" s="12" t="s">
        <v>84</v>
      </c>
      <c r="S701" s="12" t="s">
        <v>1038</v>
      </c>
    </row>
    <row r="702" spans="1:19" ht="105" x14ac:dyDescent="0.2">
      <c r="A702" s="12" t="s">
        <v>3834</v>
      </c>
      <c r="B702" s="12" t="s">
        <v>3835</v>
      </c>
      <c r="C702" s="13" t="s">
        <v>3836</v>
      </c>
      <c r="D702" s="12" t="s">
        <v>3837</v>
      </c>
      <c r="E702" s="12" t="s">
        <v>3838</v>
      </c>
      <c r="F702" s="13" t="s">
        <v>26</v>
      </c>
      <c r="G702" s="12" t="s">
        <v>1034</v>
      </c>
      <c r="H702" s="12" t="s">
        <v>1035</v>
      </c>
      <c r="I702" s="12" t="s">
        <v>1111</v>
      </c>
      <c r="J702" s="13" t="s">
        <v>425</v>
      </c>
      <c r="K702" s="13" t="s">
        <v>3839</v>
      </c>
      <c r="L702" s="13"/>
      <c r="M702" s="14">
        <v>741508.1</v>
      </c>
      <c r="N702" s="14">
        <v>741508.1</v>
      </c>
      <c r="O702" s="14">
        <v>480106.53</v>
      </c>
      <c r="P702" s="15">
        <f t="shared" si="10"/>
        <v>0.64747307547955313</v>
      </c>
      <c r="Q702" s="13" t="s">
        <v>32</v>
      </c>
      <c r="R702" s="12" t="s">
        <v>97</v>
      </c>
      <c r="S702" s="12" t="s">
        <v>1038</v>
      </c>
    </row>
    <row r="703" spans="1:19" ht="105" x14ac:dyDescent="0.2">
      <c r="A703" s="12" t="s">
        <v>3840</v>
      </c>
      <c r="B703" s="12" t="s">
        <v>3841</v>
      </c>
      <c r="C703" s="13" t="s">
        <v>3842</v>
      </c>
      <c r="D703" s="12" t="s">
        <v>3843</v>
      </c>
      <c r="E703" s="12" t="s">
        <v>3844</v>
      </c>
      <c r="F703" s="13" t="s">
        <v>26</v>
      </c>
      <c r="G703" s="12" t="s">
        <v>1034</v>
      </c>
      <c r="H703" s="12" t="s">
        <v>1035</v>
      </c>
      <c r="I703" s="12" t="s">
        <v>1036</v>
      </c>
      <c r="J703" s="13" t="s">
        <v>900</v>
      </c>
      <c r="K703" s="13" t="s">
        <v>833</v>
      </c>
      <c r="L703" s="13"/>
      <c r="M703" s="14">
        <v>2278269.6</v>
      </c>
      <c r="N703" s="14">
        <v>2278269.6</v>
      </c>
      <c r="O703" s="14">
        <v>1527123.12</v>
      </c>
      <c r="P703" s="15">
        <f t="shared" si="10"/>
        <v>0.67029956419556314</v>
      </c>
      <c r="Q703" s="13" t="s">
        <v>32</v>
      </c>
      <c r="R703" s="12" t="s">
        <v>109</v>
      </c>
      <c r="S703" s="12" t="s">
        <v>1038</v>
      </c>
    </row>
    <row r="704" spans="1:19" ht="90" x14ac:dyDescent="0.2">
      <c r="A704" s="12" t="s">
        <v>3845</v>
      </c>
      <c r="B704" s="12" t="s">
        <v>3846</v>
      </c>
      <c r="C704" s="13" t="s">
        <v>3847</v>
      </c>
      <c r="D704" s="12" t="s">
        <v>3848</v>
      </c>
      <c r="E704" s="12" t="s">
        <v>3849</v>
      </c>
      <c r="F704" s="13" t="s">
        <v>26</v>
      </c>
      <c r="G704" s="12" t="s">
        <v>1034</v>
      </c>
      <c r="H704" s="12" t="s">
        <v>1035</v>
      </c>
      <c r="I704" s="12" t="s">
        <v>1036</v>
      </c>
      <c r="J704" s="13" t="s">
        <v>1125</v>
      </c>
      <c r="K704" s="13" t="s">
        <v>348</v>
      </c>
      <c r="L704" s="13"/>
      <c r="M704" s="14">
        <v>901734.72</v>
      </c>
      <c r="N704" s="14">
        <v>901734.72</v>
      </c>
      <c r="O704" s="14">
        <v>610105.15</v>
      </c>
      <c r="P704" s="15">
        <f t="shared" si="10"/>
        <v>0.67659050546484456</v>
      </c>
      <c r="Q704" s="13" t="s">
        <v>32</v>
      </c>
      <c r="R704" s="12" t="s">
        <v>84</v>
      </c>
      <c r="S704" s="12" t="s">
        <v>1038</v>
      </c>
    </row>
    <row r="705" spans="1:19" ht="105" x14ac:dyDescent="0.2">
      <c r="A705" s="12" t="s">
        <v>3850</v>
      </c>
      <c r="B705" s="12" t="s">
        <v>3851</v>
      </c>
      <c r="C705" s="13" t="s">
        <v>3852</v>
      </c>
      <c r="D705" s="12" t="s">
        <v>3853</v>
      </c>
      <c r="E705" s="12" t="s">
        <v>3854</v>
      </c>
      <c r="F705" s="13" t="s">
        <v>26</v>
      </c>
      <c r="G705" s="12" t="s">
        <v>1034</v>
      </c>
      <c r="H705" s="12" t="s">
        <v>1035</v>
      </c>
      <c r="I705" s="12" t="s">
        <v>1036</v>
      </c>
      <c r="J705" s="13" t="s">
        <v>777</v>
      </c>
      <c r="K705" s="13" t="s">
        <v>3855</v>
      </c>
      <c r="L705" s="13"/>
      <c r="M705" s="14">
        <v>799754.4</v>
      </c>
      <c r="N705" s="14">
        <v>799754.4</v>
      </c>
      <c r="O705" s="14">
        <v>648755.53</v>
      </c>
      <c r="P705" s="15">
        <f t="shared" si="10"/>
        <v>0.81119344888880884</v>
      </c>
      <c r="Q705" s="13" t="s">
        <v>32</v>
      </c>
      <c r="R705" s="12" t="s">
        <v>45</v>
      </c>
      <c r="S705" s="12" t="s">
        <v>1038</v>
      </c>
    </row>
    <row r="706" spans="1:19" ht="105" x14ac:dyDescent="0.2">
      <c r="A706" s="12" t="s">
        <v>3856</v>
      </c>
      <c r="B706" s="12" t="s">
        <v>3857</v>
      </c>
      <c r="C706" s="13" t="s">
        <v>3858</v>
      </c>
      <c r="D706" s="12" t="s">
        <v>3859</v>
      </c>
      <c r="E706" s="12" t="s">
        <v>3860</v>
      </c>
      <c r="F706" s="13" t="s">
        <v>26</v>
      </c>
      <c r="G706" s="12" t="s">
        <v>1034</v>
      </c>
      <c r="H706" s="12" t="s">
        <v>1035</v>
      </c>
      <c r="I706" s="12" t="s">
        <v>1036</v>
      </c>
      <c r="J706" s="13" t="s">
        <v>777</v>
      </c>
      <c r="K706" s="13" t="s">
        <v>3855</v>
      </c>
      <c r="L706" s="13"/>
      <c r="M706" s="14">
        <v>1457418.88</v>
      </c>
      <c r="N706" s="14">
        <v>1457418.88</v>
      </c>
      <c r="O706" s="14">
        <v>998320.33</v>
      </c>
      <c r="P706" s="15">
        <f t="shared" si="10"/>
        <v>0.68499203880218706</v>
      </c>
      <c r="Q706" s="13" t="s">
        <v>32</v>
      </c>
      <c r="R706" s="12" t="s">
        <v>109</v>
      </c>
      <c r="S706" s="12" t="s">
        <v>1057</v>
      </c>
    </row>
    <row r="707" spans="1:19" ht="105" x14ac:dyDescent="0.2">
      <c r="A707" s="12" t="s">
        <v>3861</v>
      </c>
      <c r="B707" s="12" t="s">
        <v>3862</v>
      </c>
      <c r="C707" s="13" t="s">
        <v>3863</v>
      </c>
      <c r="D707" s="12" t="s">
        <v>3864</v>
      </c>
      <c r="E707" s="12" t="s">
        <v>3865</v>
      </c>
      <c r="F707" s="13" t="s">
        <v>26</v>
      </c>
      <c r="G707" s="12" t="s">
        <v>40</v>
      </c>
      <c r="H707" s="12" t="s">
        <v>474</v>
      </c>
      <c r="I707" s="12" t="s">
        <v>494</v>
      </c>
      <c r="J707" s="13" t="s">
        <v>3866</v>
      </c>
      <c r="K707" s="13" t="s">
        <v>2496</v>
      </c>
      <c r="L707" s="13"/>
      <c r="M707" s="14">
        <v>5263500</v>
      </c>
      <c r="N707" s="14">
        <v>5196000</v>
      </c>
      <c r="O707" s="14">
        <v>1818600</v>
      </c>
      <c r="P707" s="15">
        <f t="shared" si="10"/>
        <v>0.35</v>
      </c>
      <c r="Q707" s="13" t="s">
        <v>32</v>
      </c>
      <c r="R707" s="12" t="s">
        <v>97</v>
      </c>
      <c r="S707" s="12" t="s">
        <v>46</v>
      </c>
    </row>
    <row r="708" spans="1:19" ht="75" x14ac:dyDescent="0.2">
      <c r="A708" s="12" t="s">
        <v>3867</v>
      </c>
      <c r="B708" s="12" t="s">
        <v>3868</v>
      </c>
      <c r="C708" s="13" t="s">
        <v>3869</v>
      </c>
      <c r="D708" s="12" t="s">
        <v>3870</v>
      </c>
      <c r="E708" s="12" t="s">
        <v>3871</v>
      </c>
      <c r="F708" s="13" t="s">
        <v>26</v>
      </c>
      <c r="G708" s="12" t="s">
        <v>1034</v>
      </c>
      <c r="H708" s="12" t="s">
        <v>1035</v>
      </c>
      <c r="I708" s="12" t="s">
        <v>1036</v>
      </c>
      <c r="J708" s="13" t="s">
        <v>323</v>
      </c>
      <c r="K708" s="13" t="s">
        <v>3833</v>
      </c>
      <c r="L708" s="13"/>
      <c r="M708" s="14">
        <v>1405271.95</v>
      </c>
      <c r="N708" s="14">
        <v>1405271.95</v>
      </c>
      <c r="O708" s="14">
        <v>937418.56</v>
      </c>
      <c r="P708" s="15">
        <f t="shared" si="10"/>
        <v>0.66707270432602039</v>
      </c>
      <c r="Q708" s="13" t="s">
        <v>32</v>
      </c>
      <c r="R708" s="12" t="s">
        <v>45</v>
      </c>
      <c r="S708" s="12" t="s">
        <v>1038</v>
      </c>
    </row>
    <row r="709" spans="1:19" ht="105" x14ac:dyDescent="0.2">
      <c r="A709" s="12" t="s">
        <v>3872</v>
      </c>
      <c r="B709" s="12" t="s">
        <v>2172</v>
      </c>
      <c r="C709" s="13" t="s">
        <v>2173</v>
      </c>
      <c r="D709" s="12" t="s">
        <v>3873</v>
      </c>
      <c r="E709" s="12" t="s">
        <v>3874</v>
      </c>
      <c r="F709" s="13" t="s">
        <v>26</v>
      </c>
      <c r="G709" s="12" t="s">
        <v>1034</v>
      </c>
      <c r="H709" s="12" t="s">
        <v>1035</v>
      </c>
      <c r="I709" s="12" t="s">
        <v>1036</v>
      </c>
      <c r="J709" s="13" t="s">
        <v>347</v>
      </c>
      <c r="K709" s="13" t="s">
        <v>1193</v>
      </c>
      <c r="L709" s="13"/>
      <c r="M709" s="14">
        <v>1215741.92</v>
      </c>
      <c r="N709" s="14">
        <v>1215741.92</v>
      </c>
      <c r="O709" s="14">
        <v>946163.06</v>
      </c>
      <c r="P709" s="15">
        <f t="shared" si="10"/>
        <v>0.77825979711220294</v>
      </c>
      <c r="Q709" s="13" t="s">
        <v>32</v>
      </c>
      <c r="R709" s="12" t="s">
        <v>84</v>
      </c>
      <c r="S709" s="12" t="s">
        <v>1038</v>
      </c>
    </row>
    <row r="710" spans="1:19" ht="90" x14ac:dyDescent="0.2">
      <c r="A710" s="12" t="s">
        <v>3875</v>
      </c>
      <c r="B710" s="12" t="s">
        <v>3876</v>
      </c>
      <c r="C710" s="13" t="s">
        <v>3877</v>
      </c>
      <c r="D710" s="12" t="s">
        <v>3878</v>
      </c>
      <c r="E710" s="12" t="s">
        <v>3879</v>
      </c>
      <c r="F710" s="13" t="s">
        <v>26</v>
      </c>
      <c r="G710" s="12" t="s">
        <v>1034</v>
      </c>
      <c r="H710" s="12" t="s">
        <v>1035</v>
      </c>
      <c r="I710" s="12" t="s">
        <v>1100</v>
      </c>
      <c r="J710" s="13" t="s">
        <v>777</v>
      </c>
      <c r="K710" s="13" t="s">
        <v>3855</v>
      </c>
      <c r="L710" s="13"/>
      <c r="M710" s="14">
        <v>1784323.2</v>
      </c>
      <c r="N710" s="14">
        <v>1784323.2</v>
      </c>
      <c r="O710" s="14">
        <v>1412899.29</v>
      </c>
      <c r="P710" s="15">
        <f t="shared" si="10"/>
        <v>0.79184045244718004</v>
      </c>
      <c r="Q710" s="13" t="s">
        <v>32</v>
      </c>
      <c r="R710" s="12" t="s">
        <v>109</v>
      </c>
      <c r="S710" s="12" t="s">
        <v>1038</v>
      </c>
    </row>
    <row r="711" spans="1:19" ht="105" x14ac:dyDescent="0.2">
      <c r="A711" s="12" t="s">
        <v>3880</v>
      </c>
      <c r="B711" s="12" t="s">
        <v>3881</v>
      </c>
      <c r="C711" s="13" t="s">
        <v>3882</v>
      </c>
      <c r="D711" s="12" t="s">
        <v>3883</v>
      </c>
      <c r="E711" s="12" t="s">
        <v>3884</v>
      </c>
      <c r="F711" s="13" t="s">
        <v>26</v>
      </c>
      <c r="G711" s="12" t="s">
        <v>1034</v>
      </c>
      <c r="H711" s="12" t="s">
        <v>1035</v>
      </c>
      <c r="I711" s="12" t="s">
        <v>3885</v>
      </c>
      <c r="J711" s="13" t="s">
        <v>483</v>
      </c>
      <c r="K711" s="13" t="s">
        <v>282</v>
      </c>
      <c r="L711" s="13"/>
      <c r="M711" s="14">
        <v>581168</v>
      </c>
      <c r="N711" s="14">
        <v>581168</v>
      </c>
      <c r="O711" s="14">
        <v>449029.5</v>
      </c>
      <c r="P711" s="15">
        <f t="shared" si="10"/>
        <v>0.77263287035762462</v>
      </c>
      <c r="Q711" s="13" t="s">
        <v>32</v>
      </c>
      <c r="R711" s="12" t="s">
        <v>109</v>
      </c>
      <c r="S711" s="12" t="s">
        <v>1112</v>
      </c>
    </row>
    <row r="712" spans="1:19" ht="60" x14ac:dyDescent="0.2">
      <c r="A712" s="12" t="s">
        <v>3886</v>
      </c>
      <c r="B712" s="12" t="s">
        <v>3887</v>
      </c>
      <c r="C712" s="13" t="s">
        <v>3888</v>
      </c>
      <c r="D712" s="12" t="s">
        <v>3889</v>
      </c>
      <c r="E712" s="12" t="s">
        <v>3890</v>
      </c>
      <c r="F712" s="13" t="s">
        <v>26</v>
      </c>
      <c r="G712" s="12" t="s">
        <v>1034</v>
      </c>
      <c r="H712" s="12" t="s">
        <v>1035</v>
      </c>
      <c r="I712" s="12" t="s">
        <v>1111</v>
      </c>
      <c r="J712" s="13" t="s">
        <v>1125</v>
      </c>
      <c r="K712" s="13" t="s">
        <v>1071</v>
      </c>
      <c r="L712" s="13"/>
      <c r="M712" s="14">
        <v>545934.68999999994</v>
      </c>
      <c r="N712" s="14">
        <v>545934.68999999994</v>
      </c>
      <c r="O712" s="14">
        <v>392576.12</v>
      </c>
      <c r="P712" s="15">
        <f t="shared" ref="P712:P775" si="11">IFERROR(O712/N712,"")</f>
        <v>0.71908989699848536</v>
      </c>
      <c r="Q712" s="13" t="s">
        <v>32</v>
      </c>
      <c r="R712" s="12" t="s">
        <v>97</v>
      </c>
      <c r="S712" s="12" t="s">
        <v>1038</v>
      </c>
    </row>
    <row r="713" spans="1:19" ht="105" x14ac:dyDescent="0.2">
      <c r="A713" s="12" t="s">
        <v>3891</v>
      </c>
      <c r="B713" s="12" t="s">
        <v>3892</v>
      </c>
      <c r="C713" s="13" t="s">
        <v>3893</v>
      </c>
      <c r="D713" s="12" t="s">
        <v>3894</v>
      </c>
      <c r="E713" s="12" t="s">
        <v>3895</v>
      </c>
      <c r="F713" s="13" t="s">
        <v>26</v>
      </c>
      <c r="G713" s="12" t="s">
        <v>1034</v>
      </c>
      <c r="H713" s="12" t="s">
        <v>1035</v>
      </c>
      <c r="I713" s="12" t="s">
        <v>1036</v>
      </c>
      <c r="J713" s="13" t="s">
        <v>483</v>
      </c>
      <c r="K713" s="13" t="s">
        <v>1696</v>
      </c>
      <c r="L713" s="13"/>
      <c r="M713" s="14">
        <v>1866492.48</v>
      </c>
      <c r="N713" s="14">
        <v>1866492.48</v>
      </c>
      <c r="O713" s="14">
        <v>1389309.49</v>
      </c>
      <c r="P713" s="15">
        <f t="shared" si="11"/>
        <v>0.74434239885070419</v>
      </c>
      <c r="Q713" s="13" t="s">
        <v>32</v>
      </c>
      <c r="R713" s="12" t="s">
        <v>109</v>
      </c>
      <c r="S713" s="12" t="s">
        <v>1038</v>
      </c>
    </row>
    <row r="714" spans="1:19" ht="105" x14ac:dyDescent="0.2">
      <c r="A714" s="12" t="s">
        <v>3896</v>
      </c>
      <c r="B714" s="12" t="s">
        <v>3897</v>
      </c>
      <c r="C714" s="13" t="s">
        <v>3898</v>
      </c>
      <c r="D714" s="12" t="s">
        <v>3899</v>
      </c>
      <c r="E714" s="12" t="s">
        <v>3900</v>
      </c>
      <c r="F714" s="13" t="s">
        <v>26</v>
      </c>
      <c r="G714" s="12" t="s">
        <v>1034</v>
      </c>
      <c r="H714" s="12" t="s">
        <v>1035</v>
      </c>
      <c r="I714" s="12" t="s">
        <v>1111</v>
      </c>
      <c r="J714" s="13" t="s">
        <v>900</v>
      </c>
      <c r="K714" s="13" t="s">
        <v>3570</v>
      </c>
      <c r="L714" s="13"/>
      <c r="M714" s="14">
        <v>568039.82999999996</v>
      </c>
      <c r="N714" s="14">
        <v>568039.82999999996</v>
      </c>
      <c r="O714" s="14">
        <v>370754.1</v>
      </c>
      <c r="P714" s="15">
        <f t="shared" si="11"/>
        <v>0.65269032278951289</v>
      </c>
      <c r="Q714" s="13" t="s">
        <v>32</v>
      </c>
      <c r="R714" s="12" t="s">
        <v>97</v>
      </c>
      <c r="S714" s="12" t="s">
        <v>1038</v>
      </c>
    </row>
    <row r="715" spans="1:19" ht="409.5" x14ac:dyDescent="0.2">
      <c r="A715" s="12" t="s">
        <v>3901</v>
      </c>
      <c r="B715" s="12" t="s">
        <v>2727</v>
      </c>
      <c r="C715" s="13" t="s">
        <v>2728</v>
      </c>
      <c r="D715" s="12" t="s">
        <v>3902</v>
      </c>
      <c r="E715" s="12" t="s">
        <v>3903</v>
      </c>
      <c r="F715" s="13" t="s">
        <v>26</v>
      </c>
      <c r="G715" s="12" t="s">
        <v>40</v>
      </c>
      <c r="H715" s="12" t="s">
        <v>1301</v>
      </c>
      <c r="I715" s="12" t="s">
        <v>1302</v>
      </c>
      <c r="J715" s="13" t="s">
        <v>900</v>
      </c>
      <c r="K715" s="13" t="s">
        <v>901</v>
      </c>
      <c r="L715" s="13"/>
      <c r="M715" s="14">
        <v>814527.02</v>
      </c>
      <c r="N715" s="14">
        <v>738892.02</v>
      </c>
      <c r="O715" s="14">
        <v>295556.81</v>
      </c>
      <c r="P715" s="15">
        <f t="shared" si="11"/>
        <v>0.40000000270675545</v>
      </c>
      <c r="Q715" s="13" t="s">
        <v>32</v>
      </c>
      <c r="R715" s="12" t="s">
        <v>97</v>
      </c>
      <c r="S715" s="12" t="s">
        <v>46</v>
      </c>
    </row>
    <row r="716" spans="1:19" ht="60" x14ac:dyDescent="0.2">
      <c r="A716" s="12" t="s">
        <v>3904</v>
      </c>
      <c r="B716" s="12" t="s">
        <v>3905</v>
      </c>
      <c r="C716" s="13" t="s">
        <v>3906</v>
      </c>
      <c r="D716" s="12" t="s">
        <v>3907</v>
      </c>
      <c r="E716" s="12" t="s">
        <v>3908</v>
      </c>
      <c r="F716" s="13" t="s">
        <v>26</v>
      </c>
      <c r="G716" s="12" t="s">
        <v>40</v>
      </c>
      <c r="H716" s="12" t="s">
        <v>474</v>
      </c>
      <c r="I716" s="12" t="s">
        <v>475</v>
      </c>
      <c r="J716" s="13" t="s">
        <v>3909</v>
      </c>
      <c r="K716" s="13" t="s">
        <v>3570</v>
      </c>
      <c r="L716" s="13"/>
      <c r="M716" s="14">
        <v>4740151.1900000004</v>
      </c>
      <c r="N716" s="14">
        <v>3981340.41</v>
      </c>
      <c r="O716" s="14">
        <v>1592536.16</v>
      </c>
      <c r="P716" s="15">
        <f t="shared" si="11"/>
        <v>0.39999999899531319</v>
      </c>
      <c r="Q716" s="13" t="s">
        <v>32</v>
      </c>
      <c r="R716" s="12" t="s">
        <v>109</v>
      </c>
      <c r="S716" s="12" t="s">
        <v>46</v>
      </c>
    </row>
    <row r="717" spans="1:19" ht="240" x14ac:dyDescent="0.2">
      <c r="A717" s="12" t="s">
        <v>3910</v>
      </c>
      <c r="B717" s="12" t="s">
        <v>78</v>
      </c>
      <c r="C717" s="13" t="s">
        <v>79</v>
      </c>
      <c r="D717" s="12" t="s">
        <v>3911</v>
      </c>
      <c r="E717" s="12" t="s">
        <v>3912</v>
      </c>
      <c r="F717" s="13" t="s">
        <v>26</v>
      </c>
      <c r="G717" s="12" t="s">
        <v>40</v>
      </c>
      <c r="H717" s="12" t="s">
        <v>41</v>
      </c>
      <c r="I717" s="12" t="s">
        <v>3795</v>
      </c>
      <c r="J717" s="13" t="s">
        <v>1125</v>
      </c>
      <c r="K717" s="13" t="s">
        <v>1071</v>
      </c>
      <c r="L717" s="13"/>
      <c r="M717" s="14">
        <v>2009384.79</v>
      </c>
      <c r="N717" s="14">
        <v>1898987.85</v>
      </c>
      <c r="O717" s="14">
        <v>1025434.65</v>
      </c>
      <c r="P717" s="15">
        <f t="shared" si="11"/>
        <v>0.53999010578187745</v>
      </c>
      <c r="Q717" s="13" t="s">
        <v>32</v>
      </c>
      <c r="R717" s="12" t="s">
        <v>45</v>
      </c>
      <c r="S717" s="12" t="s">
        <v>46</v>
      </c>
    </row>
    <row r="718" spans="1:19" ht="195" x14ac:dyDescent="0.2">
      <c r="A718" s="12" t="s">
        <v>3913</v>
      </c>
      <c r="B718" s="12" t="s">
        <v>3914</v>
      </c>
      <c r="C718" s="13" t="s">
        <v>3915</v>
      </c>
      <c r="D718" s="12" t="s">
        <v>3916</v>
      </c>
      <c r="E718" s="12" t="s">
        <v>3917</v>
      </c>
      <c r="F718" s="13" t="s">
        <v>26</v>
      </c>
      <c r="G718" s="12" t="s">
        <v>40</v>
      </c>
      <c r="H718" s="12" t="s">
        <v>474</v>
      </c>
      <c r="I718" s="12" t="s">
        <v>1269</v>
      </c>
      <c r="J718" s="13" t="s">
        <v>3184</v>
      </c>
      <c r="K718" s="13" t="s">
        <v>3185</v>
      </c>
      <c r="L718" s="13"/>
      <c r="M718" s="14">
        <v>3009795.4</v>
      </c>
      <c r="N718" s="14">
        <v>2948300.61</v>
      </c>
      <c r="O718" s="14">
        <v>1179320.24</v>
      </c>
      <c r="P718" s="15">
        <f t="shared" si="11"/>
        <v>0.39999999864328628</v>
      </c>
      <c r="Q718" s="13" t="s">
        <v>32</v>
      </c>
      <c r="R718" s="12" t="s">
        <v>109</v>
      </c>
      <c r="S718" s="12" t="s">
        <v>46</v>
      </c>
    </row>
    <row r="719" spans="1:19" ht="90" x14ac:dyDescent="0.2">
      <c r="A719" s="12" t="s">
        <v>3918</v>
      </c>
      <c r="B719" s="12" t="s">
        <v>3919</v>
      </c>
      <c r="C719" s="13" t="s">
        <v>3920</v>
      </c>
      <c r="D719" s="12" t="s">
        <v>3921</v>
      </c>
      <c r="E719" s="12" t="s">
        <v>3922</v>
      </c>
      <c r="F719" s="13" t="s">
        <v>26</v>
      </c>
      <c r="G719" s="12" t="s">
        <v>1034</v>
      </c>
      <c r="H719" s="12" t="s">
        <v>1035</v>
      </c>
      <c r="I719" s="12" t="s">
        <v>1100</v>
      </c>
      <c r="J719" s="13" t="s">
        <v>425</v>
      </c>
      <c r="K719" s="13" t="s">
        <v>1056</v>
      </c>
      <c r="L719" s="13"/>
      <c r="M719" s="14">
        <v>571018.88</v>
      </c>
      <c r="N719" s="14">
        <v>571018.88</v>
      </c>
      <c r="O719" s="14">
        <v>415520.27</v>
      </c>
      <c r="P719" s="15">
        <f t="shared" si="11"/>
        <v>0.72768219152403513</v>
      </c>
      <c r="Q719" s="13" t="s">
        <v>32</v>
      </c>
      <c r="R719" s="12" t="s">
        <v>84</v>
      </c>
      <c r="S719" s="12" t="s">
        <v>1057</v>
      </c>
    </row>
    <row r="720" spans="1:19" ht="105" x14ac:dyDescent="0.2">
      <c r="A720" s="12" t="s">
        <v>3923</v>
      </c>
      <c r="B720" s="12" t="s">
        <v>1236</v>
      </c>
      <c r="C720" s="13" t="s">
        <v>1237</v>
      </c>
      <c r="D720" s="12" t="s">
        <v>3924</v>
      </c>
      <c r="E720" s="12" t="s">
        <v>3925</v>
      </c>
      <c r="F720" s="13" t="s">
        <v>26</v>
      </c>
      <c r="G720" s="12" t="s">
        <v>1034</v>
      </c>
      <c r="H720" s="12" t="s">
        <v>1035</v>
      </c>
      <c r="I720" s="12" t="s">
        <v>1036</v>
      </c>
      <c r="J720" s="13" t="s">
        <v>1810</v>
      </c>
      <c r="K720" s="13" t="s">
        <v>3926</v>
      </c>
      <c r="L720" s="13"/>
      <c r="M720" s="14">
        <v>1803558.08</v>
      </c>
      <c r="N720" s="14">
        <v>1803558.08</v>
      </c>
      <c r="O720" s="14">
        <v>1394093.92</v>
      </c>
      <c r="P720" s="15">
        <f t="shared" si="11"/>
        <v>0.77296868643121264</v>
      </c>
      <c r="Q720" s="13" t="s">
        <v>32</v>
      </c>
      <c r="R720" s="12" t="s">
        <v>97</v>
      </c>
      <c r="S720" s="12" t="s">
        <v>1038</v>
      </c>
    </row>
    <row r="721" spans="1:19" ht="90" x14ac:dyDescent="0.2">
      <c r="A721" s="12" t="s">
        <v>3927</v>
      </c>
      <c r="B721" s="12" t="s">
        <v>3415</v>
      </c>
      <c r="C721" s="13" t="s">
        <v>3416</v>
      </c>
      <c r="D721" s="12" t="s">
        <v>3928</v>
      </c>
      <c r="E721" s="12" t="s">
        <v>3929</v>
      </c>
      <c r="F721" s="13" t="s">
        <v>26</v>
      </c>
      <c r="G721" s="12" t="s">
        <v>1034</v>
      </c>
      <c r="H721" s="12" t="s">
        <v>1035</v>
      </c>
      <c r="I721" s="12" t="s">
        <v>1036</v>
      </c>
      <c r="J721" s="13" t="s">
        <v>777</v>
      </c>
      <c r="K721" s="13" t="s">
        <v>3855</v>
      </c>
      <c r="L721" s="13"/>
      <c r="M721" s="14">
        <v>2873221.28</v>
      </c>
      <c r="N721" s="14">
        <v>2873221.28</v>
      </c>
      <c r="O721" s="14">
        <v>2215773.36</v>
      </c>
      <c r="P721" s="15">
        <f t="shared" si="11"/>
        <v>0.77118089561135372</v>
      </c>
      <c r="Q721" s="13" t="s">
        <v>32</v>
      </c>
      <c r="R721" s="12" t="s">
        <v>97</v>
      </c>
      <c r="S721" s="12" t="s">
        <v>1038</v>
      </c>
    </row>
    <row r="722" spans="1:19" ht="120" x14ac:dyDescent="0.2">
      <c r="A722" s="12" t="s">
        <v>3930</v>
      </c>
      <c r="B722" s="12" t="s">
        <v>3931</v>
      </c>
      <c r="C722" s="13" t="s">
        <v>3932</v>
      </c>
      <c r="D722" s="12" t="s">
        <v>3933</v>
      </c>
      <c r="E722" s="12" t="s">
        <v>3934</v>
      </c>
      <c r="F722" s="13" t="s">
        <v>26</v>
      </c>
      <c r="G722" s="12" t="s">
        <v>1034</v>
      </c>
      <c r="H722" s="12" t="s">
        <v>1035</v>
      </c>
      <c r="I722" s="12" t="s">
        <v>1036</v>
      </c>
      <c r="J722" s="13" t="s">
        <v>832</v>
      </c>
      <c r="K722" s="13" t="s">
        <v>3935</v>
      </c>
      <c r="L722" s="13"/>
      <c r="M722" s="14">
        <v>1362751.36</v>
      </c>
      <c r="N722" s="14">
        <v>1362751.36</v>
      </c>
      <c r="O722" s="14">
        <v>1077188.02</v>
      </c>
      <c r="P722" s="15">
        <f t="shared" si="11"/>
        <v>0.79045088606625935</v>
      </c>
      <c r="Q722" s="13" t="s">
        <v>32</v>
      </c>
      <c r="R722" s="12" t="s">
        <v>84</v>
      </c>
      <c r="S722" s="12" t="s">
        <v>1038</v>
      </c>
    </row>
    <row r="723" spans="1:19" ht="105" x14ac:dyDescent="0.2">
      <c r="A723" s="12" t="s">
        <v>3936</v>
      </c>
      <c r="B723" s="12" t="s">
        <v>3937</v>
      </c>
      <c r="C723" s="13" t="s">
        <v>3938</v>
      </c>
      <c r="D723" s="12" t="s">
        <v>3939</v>
      </c>
      <c r="E723" s="12" t="s">
        <v>3940</v>
      </c>
      <c r="F723" s="13" t="s">
        <v>26</v>
      </c>
      <c r="G723" s="12" t="s">
        <v>40</v>
      </c>
      <c r="H723" s="12" t="s">
        <v>474</v>
      </c>
      <c r="I723" s="12" t="s">
        <v>494</v>
      </c>
      <c r="J723" s="13" t="s">
        <v>900</v>
      </c>
      <c r="K723" s="13" t="s">
        <v>901</v>
      </c>
      <c r="L723" s="13"/>
      <c r="M723" s="14">
        <v>4414595.58</v>
      </c>
      <c r="N723" s="14">
        <v>4321254.55</v>
      </c>
      <c r="O723" s="14">
        <v>1728501.82</v>
      </c>
      <c r="P723" s="15">
        <f t="shared" si="11"/>
        <v>0.4</v>
      </c>
      <c r="Q723" s="13" t="s">
        <v>32</v>
      </c>
      <c r="R723" s="12" t="s">
        <v>360</v>
      </c>
      <c r="S723" s="12" t="s">
        <v>46</v>
      </c>
    </row>
    <row r="724" spans="1:19" ht="75" x14ac:dyDescent="0.2">
      <c r="A724" s="12" t="s">
        <v>3941</v>
      </c>
      <c r="B724" s="12" t="s">
        <v>3942</v>
      </c>
      <c r="C724" s="13" t="s">
        <v>3943</v>
      </c>
      <c r="D724" s="12" t="s">
        <v>3944</v>
      </c>
      <c r="E724" s="12" t="s">
        <v>3945</v>
      </c>
      <c r="F724" s="13" t="s">
        <v>26</v>
      </c>
      <c r="G724" s="12" t="s">
        <v>1034</v>
      </c>
      <c r="H724" s="12" t="s">
        <v>1035</v>
      </c>
      <c r="I724" s="12" t="s">
        <v>1111</v>
      </c>
      <c r="J724" s="13" t="s">
        <v>1125</v>
      </c>
      <c r="K724" s="13" t="s">
        <v>1071</v>
      </c>
      <c r="L724" s="13"/>
      <c r="M724" s="14">
        <v>1342913.2</v>
      </c>
      <c r="N724" s="14">
        <v>1342913.2</v>
      </c>
      <c r="O724" s="14">
        <v>993822.14</v>
      </c>
      <c r="P724" s="15">
        <f t="shared" si="11"/>
        <v>0.7400494238942622</v>
      </c>
      <c r="Q724" s="13" t="s">
        <v>32</v>
      </c>
      <c r="R724" s="12" t="s">
        <v>109</v>
      </c>
      <c r="S724" s="12" t="s">
        <v>1038</v>
      </c>
    </row>
    <row r="725" spans="1:19" ht="105" x14ac:dyDescent="0.2">
      <c r="A725" s="12" t="s">
        <v>3946</v>
      </c>
      <c r="B725" s="12" t="s">
        <v>3093</v>
      </c>
      <c r="C725" s="13" t="s">
        <v>3094</v>
      </c>
      <c r="D725" s="12" t="s">
        <v>3947</v>
      </c>
      <c r="E725" s="12" t="s">
        <v>3948</v>
      </c>
      <c r="F725" s="13" t="s">
        <v>26</v>
      </c>
      <c r="G725" s="12" t="s">
        <v>1034</v>
      </c>
      <c r="H725" s="12" t="s">
        <v>1035</v>
      </c>
      <c r="I725" s="12" t="s">
        <v>1036</v>
      </c>
      <c r="J725" s="13" t="s">
        <v>425</v>
      </c>
      <c r="K725" s="13" t="s">
        <v>2415</v>
      </c>
      <c r="L725" s="13"/>
      <c r="M725" s="14">
        <v>2430154.2400000002</v>
      </c>
      <c r="N725" s="14">
        <v>2430154.2400000002</v>
      </c>
      <c r="O725" s="14">
        <v>1812775.71</v>
      </c>
      <c r="P725" s="15">
        <f t="shared" si="11"/>
        <v>0.7459508866400183</v>
      </c>
      <c r="Q725" s="13" t="s">
        <v>32</v>
      </c>
      <c r="R725" s="12" t="s">
        <v>45</v>
      </c>
      <c r="S725" s="12" t="s">
        <v>1038</v>
      </c>
    </row>
    <row r="726" spans="1:19" ht="105" x14ac:dyDescent="0.2">
      <c r="A726" s="12" t="s">
        <v>3949</v>
      </c>
      <c r="B726" s="12" t="s">
        <v>3950</v>
      </c>
      <c r="C726" s="13" t="s">
        <v>3951</v>
      </c>
      <c r="D726" s="12" t="s">
        <v>3952</v>
      </c>
      <c r="E726" s="12" t="s">
        <v>3953</v>
      </c>
      <c r="F726" s="13" t="s">
        <v>26</v>
      </c>
      <c r="G726" s="12" t="s">
        <v>1034</v>
      </c>
      <c r="H726" s="12" t="s">
        <v>1035</v>
      </c>
      <c r="I726" s="12" t="s">
        <v>1036</v>
      </c>
      <c r="J726" s="13" t="s">
        <v>1125</v>
      </c>
      <c r="K726" s="13" t="s">
        <v>167</v>
      </c>
      <c r="L726" s="13"/>
      <c r="M726" s="14">
        <v>702472</v>
      </c>
      <c r="N726" s="14">
        <v>702472</v>
      </c>
      <c r="O726" s="14">
        <v>517004.59</v>
      </c>
      <c r="P726" s="15">
        <f t="shared" si="11"/>
        <v>0.73597892869751391</v>
      </c>
      <c r="Q726" s="13" t="s">
        <v>32</v>
      </c>
      <c r="R726" s="12" t="s">
        <v>84</v>
      </c>
      <c r="S726" s="12" t="s">
        <v>1038</v>
      </c>
    </row>
    <row r="727" spans="1:19" ht="105" x14ac:dyDescent="0.2">
      <c r="A727" s="12" t="s">
        <v>3954</v>
      </c>
      <c r="B727" s="12" t="s">
        <v>3955</v>
      </c>
      <c r="C727" s="13" t="s">
        <v>3956</v>
      </c>
      <c r="D727" s="12" t="s">
        <v>3957</v>
      </c>
      <c r="E727" s="12" t="s">
        <v>3958</v>
      </c>
      <c r="F727" s="13" t="s">
        <v>26</v>
      </c>
      <c r="G727" s="12" t="s">
        <v>1034</v>
      </c>
      <c r="H727" s="12" t="s">
        <v>1035</v>
      </c>
      <c r="I727" s="12" t="s">
        <v>1100</v>
      </c>
      <c r="J727" s="13" t="s">
        <v>777</v>
      </c>
      <c r="K727" s="13" t="s">
        <v>1226</v>
      </c>
      <c r="L727" s="13"/>
      <c r="M727" s="14">
        <v>1606998.88</v>
      </c>
      <c r="N727" s="14">
        <v>1606998.88</v>
      </c>
      <c r="O727" s="14">
        <v>1298385.32</v>
      </c>
      <c r="P727" s="15">
        <f t="shared" si="11"/>
        <v>0.80795658052978869</v>
      </c>
      <c r="Q727" s="13" t="s">
        <v>32</v>
      </c>
      <c r="R727" s="12" t="s">
        <v>1460</v>
      </c>
      <c r="S727" s="12" t="s">
        <v>1057</v>
      </c>
    </row>
    <row r="728" spans="1:19" ht="105" x14ac:dyDescent="0.2">
      <c r="A728" s="12" t="s">
        <v>3959</v>
      </c>
      <c r="B728" s="12" t="s">
        <v>3960</v>
      </c>
      <c r="C728" s="13" t="s">
        <v>3961</v>
      </c>
      <c r="D728" s="12" t="s">
        <v>3962</v>
      </c>
      <c r="E728" s="12" t="s">
        <v>3963</v>
      </c>
      <c r="F728" s="13" t="s">
        <v>26</v>
      </c>
      <c r="G728" s="12" t="s">
        <v>1034</v>
      </c>
      <c r="H728" s="12" t="s">
        <v>1035</v>
      </c>
      <c r="I728" s="12" t="s">
        <v>1036</v>
      </c>
      <c r="J728" s="13" t="s">
        <v>3964</v>
      </c>
      <c r="K728" s="13" t="s">
        <v>3965</v>
      </c>
      <c r="L728" s="13"/>
      <c r="M728" s="14">
        <v>899696</v>
      </c>
      <c r="N728" s="14">
        <v>899696</v>
      </c>
      <c r="O728" s="14">
        <v>597705.62</v>
      </c>
      <c r="P728" s="15">
        <f t="shared" si="11"/>
        <v>0.66434175543739216</v>
      </c>
      <c r="Q728" s="13" t="s">
        <v>32</v>
      </c>
      <c r="R728" s="12" t="s">
        <v>84</v>
      </c>
      <c r="S728" s="12" t="s">
        <v>1038</v>
      </c>
    </row>
    <row r="729" spans="1:19" ht="105" x14ac:dyDescent="0.2">
      <c r="A729" s="12" t="s">
        <v>3966</v>
      </c>
      <c r="B729" s="12" t="s">
        <v>3967</v>
      </c>
      <c r="C729" s="13" t="s">
        <v>3968</v>
      </c>
      <c r="D729" s="12" t="s">
        <v>3969</v>
      </c>
      <c r="E729" s="12" t="s">
        <v>3970</v>
      </c>
      <c r="F729" s="13" t="s">
        <v>26</v>
      </c>
      <c r="G729" s="12" t="s">
        <v>1034</v>
      </c>
      <c r="H729" s="12" t="s">
        <v>1035</v>
      </c>
      <c r="I729" s="12" t="s">
        <v>1036</v>
      </c>
      <c r="J729" s="13" t="s">
        <v>483</v>
      </c>
      <c r="K729" s="13" t="s">
        <v>1696</v>
      </c>
      <c r="L729" s="13"/>
      <c r="M729" s="14">
        <v>751844.48</v>
      </c>
      <c r="N729" s="14">
        <v>751844.48</v>
      </c>
      <c r="O729" s="14">
        <v>576244.21</v>
      </c>
      <c r="P729" s="15">
        <f t="shared" si="11"/>
        <v>0.7664407006087216</v>
      </c>
      <c r="Q729" s="13" t="s">
        <v>32</v>
      </c>
      <c r="R729" s="12" t="s">
        <v>97</v>
      </c>
      <c r="S729" s="12" t="s">
        <v>1057</v>
      </c>
    </row>
    <row r="730" spans="1:19" ht="105" x14ac:dyDescent="0.2">
      <c r="A730" s="12" t="s">
        <v>3971</v>
      </c>
      <c r="B730" s="12" t="s">
        <v>3972</v>
      </c>
      <c r="C730" s="13" t="s">
        <v>3973</v>
      </c>
      <c r="D730" s="12" t="s">
        <v>3974</v>
      </c>
      <c r="E730" s="12" t="s">
        <v>3975</v>
      </c>
      <c r="F730" s="13" t="s">
        <v>26</v>
      </c>
      <c r="G730" s="12" t="s">
        <v>1034</v>
      </c>
      <c r="H730" s="12" t="s">
        <v>1035</v>
      </c>
      <c r="I730" s="12" t="s">
        <v>1111</v>
      </c>
      <c r="J730" s="13" t="s">
        <v>900</v>
      </c>
      <c r="K730" s="13" t="s">
        <v>901</v>
      </c>
      <c r="L730" s="13"/>
      <c r="M730" s="14">
        <v>477803.12</v>
      </c>
      <c r="N730" s="14">
        <v>477803.12</v>
      </c>
      <c r="O730" s="14">
        <v>368010.47</v>
      </c>
      <c r="P730" s="15">
        <f t="shared" si="11"/>
        <v>0.7702136185297408</v>
      </c>
      <c r="Q730" s="13" t="s">
        <v>32</v>
      </c>
      <c r="R730" s="12" t="s">
        <v>97</v>
      </c>
      <c r="S730" s="12" t="s">
        <v>1112</v>
      </c>
    </row>
    <row r="731" spans="1:19" ht="105" x14ac:dyDescent="0.2">
      <c r="A731" s="12" t="s">
        <v>3976</v>
      </c>
      <c r="B731" s="12" t="s">
        <v>3120</v>
      </c>
      <c r="C731" s="13" t="s">
        <v>3121</v>
      </c>
      <c r="D731" s="12" t="s">
        <v>3977</v>
      </c>
      <c r="E731" s="12" t="s">
        <v>3978</v>
      </c>
      <c r="F731" s="13" t="s">
        <v>26</v>
      </c>
      <c r="G731" s="12" t="s">
        <v>1034</v>
      </c>
      <c r="H731" s="12" t="s">
        <v>1035</v>
      </c>
      <c r="I731" s="12" t="s">
        <v>1036</v>
      </c>
      <c r="J731" s="13" t="s">
        <v>900</v>
      </c>
      <c r="K731" s="13" t="s">
        <v>31</v>
      </c>
      <c r="L731" s="13"/>
      <c r="M731" s="14">
        <v>2479704</v>
      </c>
      <c r="N731" s="14">
        <v>2479704</v>
      </c>
      <c r="O731" s="14">
        <v>1751594.35</v>
      </c>
      <c r="P731" s="15">
        <f t="shared" si="11"/>
        <v>0.70637235331313741</v>
      </c>
      <c r="Q731" s="13" t="s">
        <v>32</v>
      </c>
      <c r="R731" s="12" t="s">
        <v>97</v>
      </c>
      <c r="S731" s="12" t="s">
        <v>1057</v>
      </c>
    </row>
    <row r="732" spans="1:19" ht="90" x14ac:dyDescent="0.2">
      <c r="A732" s="12" t="s">
        <v>3979</v>
      </c>
      <c r="B732" s="12" t="s">
        <v>3050</v>
      </c>
      <c r="C732" s="13" t="s">
        <v>3051</v>
      </c>
      <c r="D732" s="12" t="s">
        <v>3980</v>
      </c>
      <c r="E732" s="12" t="s">
        <v>3981</v>
      </c>
      <c r="F732" s="13" t="s">
        <v>26</v>
      </c>
      <c r="G732" s="12" t="s">
        <v>1034</v>
      </c>
      <c r="H732" s="12" t="s">
        <v>1035</v>
      </c>
      <c r="I732" s="12" t="s">
        <v>1111</v>
      </c>
      <c r="J732" s="13" t="s">
        <v>1125</v>
      </c>
      <c r="K732" s="13" t="s">
        <v>1071</v>
      </c>
      <c r="L732" s="13"/>
      <c r="M732" s="14">
        <v>890432.4</v>
      </c>
      <c r="N732" s="14">
        <v>890432.4</v>
      </c>
      <c r="O732" s="14">
        <v>570204.66</v>
      </c>
      <c r="P732" s="15">
        <f t="shared" si="11"/>
        <v>0.64036827500886084</v>
      </c>
      <c r="Q732" s="13" t="s">
        <v>32</v>
      </c>
      <c r="R732" s="12" t="s">
        <v>97</v>
      </c>
      <c r="S732" s="12" t="s">
        <v>1038</v>
      </c>
    </row>
    <row r="733" spans="1:19" ht="105" x14ac:dyDescent="0.2">
      <c r="A733" s="12" t="s">
        <v>3982</v>
      </c>
      <c r="B733" s="12" t="s">
        <v>3983</v>
      </c>
      <c r="C733" s="13" t="s">
        <v>3984</v>
      </c>
      <c r="D733" s="12" t="s">
        <v>3985</v>
      </c>
      <c r="E733" s="12" t="s">
        <v>3986</v>
      </c>
      <c r="F733" s="13" t="s">
        <v>26</v>
      </c>
      <c r="G733" s="12" t="s">
        <v>1034</v>
      </c>
      <c r="H733" s="12" t="s">
        <v>1035</v>
      </c>
      <c r="I733" s="12" t="s">
        <v>1036</v>
      </c>
      <c r="J733" s="13" t="s">
        <v>832</v>
      </c>
      <c r="K733" s="13" t="s">
        <v>3935</v>
      </c>
      <c r="L733" s="13"/>
      <c r="M733" s="14">
        <v>1903765.6</v>
      </c>
      <c r="N733" s="14">
        <v>1903765.6</v>
      </c>
      <c r="O733" s="14">
        <v>1549449.36</v>
      </c>
      <c r="P733" s="15">
        <f t="shared" si="11"/>
        <v>0.81388662553835411</v>
      </c>
      <c r="Q733" s="13" t="s">
        <v>32</v>
      </c>
      <c r="R733" s="12" t="s">
        <v>109</v>
      </c>
      <c r="S733" s="12" t="s">
        <v>1038</v>
      </c>
    </row>
    <row r="734" spans="1:19" ht="105" x14ac:dyDescent="0.2">
      <c r="A734" s="12" t="s">
        <v>3987</v>
      </c>
      <c r="B734" s="12" t="s">
        <v>3988</v>
      </c>
      <c r="C734" s="13" t="s">
        <v>3989</v>
      </c>
      <c r="D734" s="12" t="s">
        <v>3990</v>
      </c>
      <c r="E734" s="12" t="s">
        <v>3991</v>
      </c>
      <c r="F734" s="13" t="s">
        <v>26</v>
      </c>
      <c r="G734" s="12" t="s">
        <v>1034</v>
      </c>
      <c r="H734" s="12" t="s">
        <v>1035</v>
      </c>
      <c r="I734" s="12" t="s">
        <v>1036</v>
      </c>
      <c r="J734" s="13" t="s">
        <v>1810</v>
      </c>
      <c r="K734" s="13" t="s">
        <v>3926</v>
      </c>
      <c r="L734" s="13"/>
      <c r="M734" s="14">
        <v>1399714.24</v>
      </c>
      <c r="N734" s="14">
        <v>1399714.24</v>
      </c>
      <c r="O734" s="14">
        <v>971252.01</v>
      </c>
      <c r="P734" s="15">
        <f t="shared" si="11"/>
        <v>0.69389306920246807</v>
      </c>
      <c r="Q734" s="13" t="s">
        <v>32</v>
      </c>
      <c r="R734" s="12" t="s">
        <v>84</v>
      </c>
      <c r="S734" s="12" t="s">
        <v>1038</v>
      </c>
    </row>
    <row r="735" spans="1:19" ht="105" x14ac:dyDescent="0.2">
      <c r="A735" s="12" t="s">
        <v>3992</v>
      </c>
      <c r="B735" s="12" t="s">
        <v>1929</v>
      </c>
      <c r="C735" s="13" t="s">
        <v>1930</v>
      </c>
      <c r="D735" s="12" t="s">
        <v>3993</v>
      </c>
      <c r="E735" s="12" t="s">
        <v>3994</v>
      </c>
      <c r="F735" s="13" t="s">
        <v>26</v>
      </c>
      <c r="G735" s="12" t="s">
        <v>1034</v>
      </c>
      <c r="H735" s="12" t="s">
        <v>1035</v>
      </c>
      <c r="I735" s="12" t="s">
        <v>1036</v>
      </c>
      <c r="J735" s="13" t="s">
        <v>798</v>
      </c>
      <c r="K735" s="13" t="s">
        <v>3995</v>
      </c>
      <c r="L735" s="13"/>
      <c r="M735" s="14">
        <v>1482725.6</v>
      </c>
      <c r="N735" s="14">
        <v>1482725.6</v>
      </c>
      <c r="O735" s="14">
        <v>1151355.44</v>
      </c>
      <c r="P735" s="15">
        <f t="shared" si="11"/>
        <v>0.77651282206228844</v>
      </c>
      <c r="Q735" s="13" t="s">
        <v>32</v>
      </c>
      <c r="R735" s="12" t="s">
        <v>97</v>
      </c>
      <c r="S735" s="12" t="s">
        <v>1038</v>
      </c>
    </row>
    <row r="736" spans="1:19" ht="105" x14ac:dyDescent="0.2">
      <c r="A736" s="12" t="s">
        <v>3996</v>
      </c>
      <c r="B736" s="12" t="s">
        <v>3997</v>
      </c>
      <c r="C736" s="13" t="s">
        <v>3998</v>
      </c>
      <c r="D736" s="12" t="s">
        <v>3999</v>
      </c>
      <c r="E736" s="12" t="s">
        <v>4000</v>
      </c>
      <c r="F736" s="13" t="s">
        <v>26</v>
      </c>
      <c r="G736" s="12" t="s">
        <v>1034</v>
      </c>
      <c r="H736" s="12" t="s">
        <v>1035</v>
      </c>
      <c r="I736" s="12" t="s">
        <v>1036</v>
      </c>
      <c r="J736" s="13" t="s">
        <v>777</v>
      </c>
      <c r="K736" s="13" t="s">
        <v>1226</v>
      </c>
      <c r="L736" s="13"/>
      <c r="M736" s="14">
        <v>901247.2</v>
      </c>
      <c r="N736" s="14">
        <v>901247.2</v>
      </c>
      <c r="O736" s="14">
        <v>503651.74</v>
      </c>
      <c r="P736" s="15">
        <f t="shared" si="11"/>
        <v>0.55883861830583226</v>
      </c>
      <c r="Q736" s="13" t="s">
        <v>32</v>
      </c>
      <c r="R736" s="12" t="s">
        <v>84</v>
      </c>
      <c r="S736" s="12" t="s">
        <v>1038</v>
      </c>
    </row>
    <row r="737" spans="1:19" ht="105" x14ac:dyDescent="0.2">
      <c r="A737" s="12" t="s">
        <v>4001</v>
      </c>
      <c r="B737" s="12" t="s">
        <v>4002</v>
      </c>
      <c r="C737" s="13" t="s">
        <v>4003</v>
      </c>
      <c r="D737" s="12" t="s">
        <v>4004</v>
      </c>
      <c r="E737" s="12" t="s">
        <v>4005</v>
      </c>
      <c r="F737" s="13" t="s">
        <v>26</v>
      </c>
      <c r="G737" s="12" t="s">
        <v>1034</v>
      </c>
      <c r="H737" s="12" t="s">
        <v>1035</v>
      </c>
      <c r="I737" s="12" t="s">
        <v>1036</v>
      </c>
      <c r="J737" s="13" t="s">
        <v>425</v>
      </c>
      <c r="K737" s="13" t="s">
        <v>2415</v>
      </c>
      <c r="L737" s="13"/>
      <c r="M737" s="14">
        <v>433892.8</v>
      </c>
      <c r="N737" s="14">
        <v>433892.8</v>
      </c>
      <c r="O737" s="14">
        <v>368808.88</v>
      </c>
      <c r="P737" s="15">
        <f t="shared" si="11"/>
        <v>0.85000000000000009</v>
      </c>
      <c r="Q737" s="13" t="s">
        <v>32</v>
      </c>
      <c r="R737" s="12" t="s">
        <v>233</v>
      </c>
      <c r="S737" s="12" t="s">
        <v>1038</v>
      </c>
    </row>
    <row r="738" spans="1:19" ht="105" x14ac:dyDescent="0.2">
      <c r="A738" s="12" t="s">
        <v>4006</v>
      </c>
      <c r="B738" s="12" t="s">
        <v>4007</v>
      </c>
      <c r="C738" s="13" t="s">
        <v>4008</v>
      </c>
      <c r="D738" s="12" t="s">
        <v>4009</v>
      </c>
      <c r="E738" s="12" t="s">
        <v>4010</v>
      </c>
      <c r="F738" s="13" t="s">
        <v>26</v>
      </c>
      <c r="G738" s="12" t="s">
        <v>1034</v>
      </c>
      <c r="H738" s="12" t="s">
        <v>1035</v>
      </c>
      <c r="I738" s="12" t="s">
        <v>1111</v>
      </c>
      <c r="J738" s="13" t="s">
        <v>4011</v>
      </c>
      <c r="K738" s="13" t="s">
        <v>4012</v>
      </c>
      <c r="L738" s="13"/>
      <c r="M738" s="14">
        <v>763717.02</v>
      </c>
      <c r="N738" s="14">
        <v>763717.02</v>
      </c>
      <c r="O738" s="14">
        <v>577970.71</v>
      </c>
      <c r="P738" s="15">
        <f t="shared" si="11"/>
        <v>0.75678647308397018</v>
      </c>
      <c r="Q738" s="13" t="s">
        <v>32</v>
      </c>
      <c r="R738" s="12" t="s">
        <v>109</v>
      </c>
      <c r="S738" s="12" t="s">
        <v>1038</v>
      </c>
    </row>
    <row r="739" spans="1:19" ht="75" x14ac:dyDescent="0.2">
      <c r="A739" s="12" t="s">
        <v>4013</v>
      </c>
      <c r="B739" s="12" t="s">
        <v>4014</v>
      </c>
      <c r="C739" s="13" t="s">
        <v>4015</v>
      </c>
      <c r="D739" s="12" t="s">
        <v>4016</v>
      </c>
      <c r="E739" s="12" t="s">
        <v>4017</v>
      </c>
      <c r="F739" s="13" t="s">
        <v>26</v>
      </c>
      <c r="G739" s="12" t="s">
        <v>1034</v>
      </c>
      <c r="H739" s="12" t="s">
        <v>1035</v>
      </c>
      <c r="I739" s="12" t="s">
        <v>1036</v>
      </c>
      <c r="J739" s="13" t="s">
        <v>777</v>
      </c>
      <c r="K739" s="13" t="s">
        <v>3855</v>
      </c>
      <c r="L739" s="13"/>
      <c r="M739" s="14">
        <v>1593348.32</v>
      </c>
      <c r="N739" s="14">
        <v>1593348.32</v>
      </c>
      <c r="O739" s="14">
        <v>1282548.55</v>
      </c>
      <c r="P739" s="15">
        <f t="shared" si="11"/>
        <v>0.80493921755915865</v>
      </c>
      <c r="Q739" s="13" t="s">
        <v>32</v>
      </c>
      <c r="R739" s="12" t="s">
        <v>97</v>
      </c>
      <c r="S739" s="12" t="s">
        <v>1038</v>
      </c>
    </row>
    <row r="740" spans="1:19" ht="90" x14ac:dyDescent="0.2">
      <c r="A740" s="12" t="s">
        <v>4018</v>
      </c>
      <c r="B740" s="12" t="s">
        <v>4019</v>
      </c>
      <c r="C740" s="13" t="s">
        <v>4020</v>
      </c>
      <c r="D740" s="12" t="s">
        <v>4021</v>
      </c>
      <c r="E740" s="12" t="s">
        <v>4022</v>
      </c>
      <c r="F740" s="13" t="s">
        <v>26</v>
      </c>
      <c r="G740" s="12" t="s">
        <v>1034</v>
      </c>
      <c r="H740" s="12" t="s">
        <v>1035</v>
      </c>
      <c r="I740" s="12" t="s">
        <v>1036</v>
      </c>
      <c r="J740" s="13" t="s">
        <v>425</v>
      </c>
      <c r="K740" s="13" t="s">
        <v>2415</v>
      </c>
      <c r="L740" s="13"/>
      <c r="M740" s="14">
        <v>1669046.88</v>
      </c>
      <c r="N740" s="14">
        <v>1669046.88</v>
      </c>
      <c r="O740" s="14">
        <v>1300621.33</v>
      </c>
      <c r="P740" s="15">
        <f t="shared" si="11"/>
        <v>0.77925991509597392</v>
      </c>
      <c r="Q740" s="13" t="s">
        <v>32</v>
      </c>
      <c r="R740" s="12" t="s">
        <v>45</v>
      </c>
      <c r="S740" s="12" t="s">
        <v>1038</v>
      </c>
    </row>
    <row r="741" spans="1:19" ht="105" x14ac:dyDescent="0.2">
      <c r="A741" s="12" t="s">
        <v>4023</v>
      </c>
      <c r="B741" s="12" t="s">
        <v>4024</v>
      </c>
      <c r="C741" s="13" t="s">
        <v>4025</v>
      </c>
      <c r="D741" s="12" t="s">
        <v>4026</v>
      </c>
      <c r="E741" s="12" t="s">
        <v>4027</v>
      </c>
      <c r="F741" s="13" t="s">
        <v>26</v>
      </c>
      <c r="G741" s="12" t="s">
        <v>1034</v>
      </c>
      <c r="H741" s="12" t="s">
        <v>1035</v>
      </c>
      <c r="I741" s="12" t="s">
        <v>1036</v>
      </c>
      <c r="J741" s="13" t="s">
        <v>832</v>
      </c>
      <c r="K741" s="13" t="s">
        <v>3935</v>
      </c>
      <c r="L741" s="13"/>
      <c r="M741" s="14">
        <v>2662956.12</v>
      </c>
      <c r="N741" s="14">
        <v>2662956.12</v>
      </c>
      <c r="O741" s="14">
        <v>1839916.01</v>
      </c>
      <c r="P741" s="15">
        <f t="shared" si="11"/>
        <v>0.69092990161625345</v>
      </c>
      <c r="Q741" s="13" t="s">
        <v>32</v>
      </c>
      <c r="R741" s="12" t="s">
        <v>109</v>
      </c>
      <c r="S741" s="12" t="s">
        <v>1038</v>
      </c>
    </row>
    <row r="742" spans="1:19" ht="105" x14ac:dyDescent="0.2">
      <c r="A742" s="12" t="s">
        <v>4028</v>
      </c>
      <c r="B742" s="12" t="s">
        <v>4029</v>
      </c>
      <c r="C742" s="13" t="s">
        <v>4030</v>
      </c>
      <c r="D742" s="12" t="s">
        <v>4031</v>
      </c>
      <c r="E742" s="12" t="s">
        <v>4032</v>
      </c>
      <c r="F742" s="13" t="s">
        <v>26</v>
      </c>
      <c r="G742" s="12" t="s">
        <v>1034</v>
      </c>
      <c r="H742" s="12" t="s">
        <v>1035</v>
      </c>
      <c r="I742" s="12" t="s">
        <v>1111</v>
      </c>
      <c r="J742" s="13" t="s">
        <v>777</v>
      </c>
      <c r="K742" s="13" t="s">
        <v>288</v>
      </c>
      <c r="L742" s="13"/>
      <c r="M742" s="14">
        <v>674985.12</v>
      </c>
      <c r="N742" s="14">
        <v>674985.12</v>
      </c>
      <c r="O742" s="14">
        <v>514490.33</v>
      </c>
      <c r="P742" s="15">
        <f t="shared" si="11"/>
        <v>0.76222469911633017</v>
      </c>
      <c r="Q742" s="13" t="s">
        <v>32</v>
      </c>
      <c r="R742" s="12" t="s">
        <v>97</v>
      </c>
      <c r="S742" s="12" t="s">
        <v>1112</v>
      </c>
    </row>
    <row r="743" spans="1:19" ht="90" x14ac:dyDescent="0.2">
      <c r="A743" s="12" t="s">
        <v>4033</v>
      </c>
      <c r="B743" s="12" t="s">
        <v>4034</v>
      </c>
      <c r="C743" s="13" t="s">
        <v>4035</v>
      </c>
      <c r="D743" s="12" t="s">
        <v>4036</v>
      </c>
      <c r="E743" s="12" t="s">
        <v>4037</v>
      </c>
      <c r="F743" s="13" t="s">
        <v>26</v>
      </c>
      <c r="G743" s="12" t="s">
        <v>1034</v>
      </c>
      <c r="H743" s="12" t="s">
        <v>1035</v>
      </c>
      <c r="I743" s="12" t="s">
        <v>1036</v>
      </c>
      <c r="J743" s="13" t="s">
        <v>798</v>
      </c>
      <c r="K743" s="13" t="s">
        <v>4038</v>
      </c>
      <c r="L743" s="13"/>
      <c r="M743" s="14">
        <v>731714.34</v>
      </c>
      <c r="N743" s="14">
        <v>731714.34</v>
      </c>
      <c r="O743" s="14">
        <v>386832.71</v>
      </c>
      <c r="P743" s="15">
        <f t="shared" si="11"/>
        <v>0.52866629619422256</v>
      </c>
      <c r="Q743" s="13" t="s">
        <v>32</v>
      </c>
      <c r="R743" s="12" t="s">
        <v>109</v>
      </c>
      <c r="S743" s="12" t="s">
        <v>1057</v>
      </c>
    </row>
    <row r="744" spans="1:19" ht="105" x14ac:dyDescent="0.2">
      <c r="A744" s="12" t="s">
        <v>4039</v>
      </c>
      <c r="B744" s="12" t="s">
        <v>4040</v>
      </c>
      <c r="C744" s="13" t="s">
        <v>4041</v>
      </c>
      <c r="D744" s="12" t="s">
        <v>4042</v>
      </c>
      <c r="E744" s="12" t="s">
        <v>4043</v>
      </c>
      <c r="F744" s="13" t="s">
        <v>26</v>
      </c>
      <c r="G744" s="12" t="s">
        <v>1034</v>
      </c>
      <c r="H744" s="12" t="s">
        <v>1035</v>
      </c>
      <c r="I744" s="12" t="s">
        <v>1111</v>
      </c>
      <c r="J744" s="13" t="s">
        <v>900</v>
      </c>
      <c r="K744" s="13" t="s">
        <v>901</v>
      </c>
      <c r="L744" s="13"/>
      <c r="M744" s="14">
        <v>1252780.27</v>
      </c>
      <c r="N744" s="14">
        <v>1252780.27</v>
      </c>
      <c r="O744" s="14">
        <v>721029.67</v>
      </c>
      <c r="P744" s="15">
        <f t="shared" si="11"/>
        <v>0.57554360271015448</v>
      </c>
      <c r="Q744" s="13" t="s">
        <v>32</v>
      </c>
      <c r="R744" s="12" t="s">
        <v>97</v>
      </c>
      <c r="S744" s="12" t="s">
        <v>1038</v>
      </c>
    </row>
    <row r="745" spans="1:19" ht="105" x14ac:dyDescent="0.2">
      <c r="A745" s="12" t="s">
        <v>4044</v>
      </c>
      <c r="B745" s="12" t="s">
        <v>4045</v>
      </c>
      <c r="C745" s="13" t="s">
        <v>4046</v>
      </c>
      <c r="D745" s="12" t="s">
        <v>4047</v>
      </c>
      <c r="E745" s="12" t="s">
        <v>4048</v>
      </c>
      <c r="F745" s="13" t="s">
        <v>26</v>
      </c>
      <c r="G745" s="12" t="s">
        <v>1034</v>
      </c>
      <c r="H745" s="12" t="s">
        <v>1035</v>
      </c>
      <c r="I745" s="12" t="s">
        <v>1111</v>
      </c>
      <c r="J745" s="13" t="s">
        <v>900</v>
      </c>
      <c r="K745" s="13" t="s">
        <v>901</v>
      </c>
      <c r="L745" s="13"/>
      <c r="M745" s="14">
        <v>713020.49</v>
      </c>
      <c r="N745" s="14">
        <v>713020.49</v>
      </c>
      <c r="O745" s="14">
        <v>536791.30000000005</v>
      </c>
      <c r="P745" s="15">
        <f t="shared" si="11"/>
        <v>0.75284133840249112</v>
      </c>
      <c r="Q745" s="13" t="s">
        <v>32</v>
      </c>
      <c r="R745" s="12" t="s">
        <v>360</v>
      </c>
      <c r="S745" s="12" t="s">
        <v>1038</v>
      </c>
    </row>
    <row r="746" spans="1:19" ht="90" x14ac:dyDescent="0.2">
      <c r="A746" s="12" t="s">
        <v>4049</v>
      </c>
      <c r="B746" s="12" t="s">
        <v>4050</v>
      </c>
      <c r="C746" s="13" t="s">
        <v>4051</v>
      </c>
      <c r="D746" s="12" t="s">
        <v>4052</v>
      </c>
      <c r="E746" s="12" t="s">
        <v>4053</v>
      </c>
      <c r="F746" s="13" t="s">
        <v>26</v>
      </c>
      <c r="G746" s="12" t="s">
        <v>1034</v>
      </c>
      <c r="H746" s="12" t="s">
        <v>1035</v>
      </c>
      <c r="I746" s="12" t="s">
        <v>1111</v>
      </c>
      <c r="J746" s="13" t="s">
        <v>777</v>
      </c>
      <c r="K746" s="13" t="s">
        <v>288</v>
      </c>
      <c r="L746" s="13"/>
      <c r="M746" s="14">
        <v>1068466.99</v>
      </c>
      <c r="N746" s="14">
        <v>1068466.99</v>
      </c>
      <c r="O746" s="14">
        <v>506010.68</v>
      </c>
      <c r="P746" s="15">
        <f t="shared" si="11"/>
        <v>0.47358569308725207</v>
      </c>
      <c r="Q746" s="13" t="s">
        <v>32</v>
      </c>
      <c r="R746" s="12" t="s">
        <v>97</v>
      </c>
      <c r="S746" s="12" t="s">
        <v>1038</v>
      </c>
    </row>
    <row r="747" spans="1:19" ht="105" x14ac:dyDescent="0.2">
      <c r="A747" s="12" t="s">
        <v>4054</v>
      </c>
      <c r="B747" s="12" t="s">
        <v>4055</v>
      </c>
      <c r="C747" s="13" t="s">
        <v>4056</v>
      </c>
      <c r="D747" s="12" t="s">
        <v>4057</v>
      </c>
      <c r="E747" s="12" t="s">
        <v>4058</v>
      </c>
      <c r="F747" s="13" t="s">
        <v>26</v>
      </c>
      <c r="G747" s="12" t="s">
        <v>1034</v>
      </c>
      <c r="H747" s="12" t="s">
        <v>1035</v>
      </c>
      <c r="I747" s="12" t="s">
        <v>1036</v>
      </c>
      <c r="J747" s="13" t="s">
        <v>347</v>
      </c>
      <c r="K747" s="13" t="s">
        <v>1050</v>
      </c>
      <c r="L747" s="13"/>
      <c r="M747" s="14">
        <v>707701.76000000001</v>
      </c>
      <c r="N747" s="14">
        <v>707701.76000000001</v>
      </c>
      <c r="O747" s="14">
        <v>501704.75</v>
      </c>
      <c r="P747" s="15">
        <f t="shared" si="11"/>
        <v>0.70892115627916485</v>
      </c>
      <c r="Q747" s="13" t="s">
        <v>32</v>
      </c>
      <c r="R747" s="12" t="s">
        <v>1460</v>
      </c>
      <c r="S747" s="12" t="s">
        <v>1038</v>
      </c>
    </row>
    <row r="748" spans="1:19" ht="90" x14ac:dyDescent="0.2">
      <c r="A748" s="12" t="s">
        <v>4059</v>
      </c>
      <c r="B748" s="12" t="s">
        <v>4060</v>
      </c>
      <c r="C748" s="13" t="s">
        <v>4061</v>
      </c>
      <c r="D748" s="12" t="s">
        <v>4062</v>
      </c>
      <c r="E748" s="12" t="s">
        <v>4063</v>
      </c>
      <c r="F748" s="13" t="s">
        <v>26</v>
      </c>
      <c r="G748" s="12" t="s">
        <v>1034</v>
      </c>
      <c r="H748" s="12" t="s">
        <v>1035</v>
      </c>
      <c r="I748" s="12" t="s">
        <v>1036</v>
      </c>
      <c r="J748" s="13" t="s">
        <v>798</v>
      </c>
      <c r="K748" s="13" t="s">
        <v>3995</v>
      </c>
      <c r="L748" s="13"/>
      <c r="M748" s="14">
        <v>1569592.8</v>
      </c>
      <c r="N748" s="14">
        <v>1569592.8</v>
      </c>
      <c r="O748" s="14">
        <v>1213044.4099999999</v>
      </c>
      <c r="P748" s="15">
        <f t="shared" si="11"/>
        <v>0.77284019778887869</v>
      </c>
      <c r="Q748" s="13" t="s">
        <v>32</v>
      </c>
      <c r="R748" s="12" t="s">
        <v>97</v>
      </c>
      <c r="S748" s="12" t="s">
        <v>1038</v>
      </c>
    </row>
    <row r="749" spans="1:19" ht="105" x14ac:dyDescent="0.2">
      <c r="A749" s="12" t="s">
        <v>4064</v>
      </c>
      <c r="B749" s="12" t="s">
        <v>2041</v>
      </c>
      <c r="C749" s="13" t="s">
        <v>2042</v>
      </c>
      <c r="D749" s="12" t="s">
        <v>4065</v>
      </c>
      <c r="E749" s="12" t="s">
        <v>4066</v>
      </c>
      <c r="F749" s="13" t="s">
        <v>26</v>
      </c>
      <c r="G749" s="12" t="s">
        <v>1034</v>
      </c>
      <c r="H749" s="12" t="s">
        <v>1035</v>
      </c>
      <c r="I749" s="12" t="s">
        <v>3885</v>
      </c>
      <c r="J749" s="13" t="s">
        <v>798</v>
      </c>
      <c r="K749" s="13" t="s">
        <v>799</v>
      </c>
      <c r="L749" s="13"/>
      <c r="M749" s="14">
        <v>984612.75</v>
      </c>
      <c r="N749" s="14">
        <v>984612.75</v>
      </c>
      <c r="O749" s="14">
        <v>618352.04</v>
      </c>
      <c r="P749" s="15">
        <f t="shared" si="11"/>
        <v>0.62801547105702216</v>
      </c>
      <c r="Q749" s="13" t="s">
        <v>32</v>
      </c>
      <c r="R749" s="12" t="s">
        <v>109</v>
      </c>
      <c r="S749" s="12" t="s">
        <v>1038</v>
      </c>
    </row>
    <row r="750" spans="1:19" ht="105" x14ac:dyDescent="0.2">
      <c r="A750" s="12" t="s">
        <v>4067</v>
      </c>
      <c r="B750" s="12" t="s">
        <v>4068</v>
      </c>
      <c r="C750" s="13" t="s">
        <v>4069</v>
      </c>
      <c r="D750" s="12" t="s">
        <v>4070</v>
      </c>
      <c r="E750" s="12" t="s">
        <v>4071</v>
      </c>
      <c r="F750" s="13" t="s">
        <v>26</v>
      </c>
      <c r="G750" s="12" t="s">
        <v>1034</v>
      </c>
      <c r="H750" s="12" t="s">
        <v>1035</v>
      </c>
      <c r="I750" s="12" t="s">
        <v>1036</v>
      </c>
      <c r="J750" s="13" t="s">
        <v>851</v>
      </c>
      <c r="K750" s="13" t="s">
        <v>4072</v>
      </c>
      <c r="L750" s="13"/>
      <c r="M750" s="14">
        <v>1024013.6</v>
      </c>
      <c r="N750" s="14">
        <v>1024013.6</v>
      </c>
      <c r="O750" s="14">
        <v>783464.98</v>
      </c>
      <c r="P750" s="15">
        <f t="shared" si="11"/>
        <v>0.76509235814836829</v>
      </c>
      <c r="Q750" s="13" t="s">
        <v>32</v>
      </c>
      <c r="R750" s="12" t="s">
        <v>84</v>
      </c>
      <c r="S750" s="12" t="s">
        <v>1038</v>
      </c>
    </row>
    <row r="751" spans="1:19" ht="105" x14ac:dyDescent="0.2">
      <c r="A751" s="12" t="s">
        <v>4073</v>
      </c>
      <c r="B751" s="12" t="s">
        <v>4074</v>
      </c>
      <c r="C751" s="13" t="s">
        <v>4075</v>
      </c>
      <c r="D751" s="12" t="s">
        <v>4076</v>
      </c>
      <c r="E751" s="12" t="s">
        <v>4077</v>
      </c>
      <c r="F751" s="13" t="s">
        <v>26</v>
      </c>
      <c r="G751" s="12" t="s">
        <v>1034</v>
      </c>
      <c r="H751" s="12" t="s">
        <v>1035</v>
      </c>
      <c r="I751" s="12" t="s">
        <v>1036</v>
      </c>
      <c r="J751" s="13" t="s">
        <v>798</v>
      </c>
      <c r="K751" s="13" t="s">
        <v>799</v>
      </c>
      <c r="L751" s="13"/>
      <c r="M751" s="14">
        <v>616048</v>
      </c>
      <c r="N751" s="14">
        <v>616048</v>
      </c>
      <c r="O751" s="14">
        <v>489046.79</v>
      </c>
      <c r="P751" s="15">
        <f t="shared" si="11"/>
        <v>0.79384526855050253</v>
      </c>
      <c r="Q751" s="13" t="s">
        <v>32</v>
      </c>
      <c r="R751" s="12" t="s">
        <v>45</v>
      </c>
      <c r="S751" s="12" t="s">
        <v>1057</v>
      </c>
    </row>
    <row r="752" spans="1:19" ht="105" x14ac:dyDescent="0.2">
      <c r="A752" s="12" t="s">
        <v>4078</v>
      </c>
      <c r="B752" s="12" t="s">
        <v>4079</v>
      </c>
      <c r="C752" s="13" t="s">
        <v>4080</v>
      </c>
      <c r="D752" s="12" t="s">
        <v>4081</v>
      </c>
      <c r="E752" s="12" t="s">
        <v>4082</v>
      </c>
      <c r="F752" s="13" t="s">
        <v>26</v>
      </c>
      <c r="G752" s="12" t="s">
        <v>1034</v>
      </c>
      <c r="H752" s="12" t="s">
        <v>1035</v>
      </c>
      <c r="I752" s="12" t="s">
        <v>1036</v>
      </c>
      <c r="J752" s="13" t="s">
        <v>425</v>
      </c>
      <c r="K752" s="13" t="s">
        <v>1056</v>
      </c>
      <c r="L752" s="13"/>
      <c r="M752" s="14">
        <v>2305792.3199999998</v>
      </c>
      <c r="N752" s="14">
        <v>2305792.3199999998</v>
      </c>
      <c r="O752" s="14">
        <v>1718757.34</v>
      </c>
      <c r="P752" s="15">
        <f t="shared" si="11"/>
        <v>0.74540856307475267</v>
      </c>
      <c r="Q752" s="13" t="s">
        <v>32</v>
      </c>
      <c r="R752" s="12" t="s">
        <v>84</v>
      </c>
      <c r="S752" s="12" t="s">
        <v>1038</v>
      </c>
    </row>
    <row r="753" spans="1:19" ht="105" x14ac:dyDescent="0.2">
      <c r="A753" s="12" t="s">
        <v>4083</v>
      </c>
      <c r="B753" s="12" t="s">
        <v>1046</v>
      </c>
      <c r="C753" s="13" t="s">
        <v>1047</v>
      </c>
      <c r="D753" s="12" t="s">
        <v>4084</v>
      </c>
      <c r="E753" s="12" t="s">
        <v>4085</v>
      </c>
      <c r="F753" s="13" t="s">
        <v>26</v>
      </c>
      <c r="G753" s="12" t="s">
        <v>1034</v>
      </c>
      <c r="H753" s="12" t="s">
        <v>1035</v>
      </c>
      <c r="I753" s="12" t="s">
        <v>1036</v>
      </c>
      <c r="J753" s="13" t="s">
        <v>777</v>
      </c>
      <c r="K753" s="13" t="s">
        <v>3855</v>
      </c>
      <c r="L753" s="13"/>
      <c r="M753" s="14">
        <v>1892641.28</v>
      </c>
      <c r="N753" s="14">
        <v>1892641.28</v>
      </c>
      <c r="O753" s="14">
        <v>1122534.29</v>
      </c>
      <c r="P753" s="15">
        <f t="shared" si="11"/>
        <v>0.59310462149488785</v>
      </c>
      <c r="Q753" s="13" t="s">
        <v>32</v>
      </c>
      <c r="R753" s="12" t="s">
        <v>109</v>
      </c>
      <c r="S753" s="12" t="s">
        <v>1057</v>
      </c>
    </row>
    <row r="754" spans="1:19" ht="105" x14ac:dyDescent="0.2">
      <c r="A754" s="12" t="s">
        <v>4086</v>
      </c>
      <c r="B754" s="12" t="s">
        <v>4087</v>
      </c>
      <c r="C754" s="13" t="s">
        <v>4088</v>
      </c>
      <c r="D754" s="12" t="s">
        <v>4089</v>
      </c>
      <c r="E754" s="12" t="s">
        <v>4090</v>
      </c>
      <c r="F754" s="13" t="s">
        <v>26</v>
      </c>
      <c r="G754" s="12" t="s">
        <v>1034</v>
      </c>
      <c r="H754" s="12" t="s">
        <v>1035</v>
      </c>
      <c r="I754" s="12" t="s">
        <v>1036</v>
      </c>
      <c r="J754" s="13" t="s">
        <v>4091</v>
      </c>
      <c r="K754" s="13" t="s">
        <v>4092</v>
      </c>
      <c r="L754" s="13"/>
      <c r="M754" s="14">
        <v>769873.86</v>
      </c>
      <c r="N754" s="14">
        <v>769873.86</v>
      </c>
      <c r="O754" s="14">
        <v>576025.05000000005</v>
      </c>
      <c r="P754" s="15">
        <f t="shared" si="11"/>
        <v>0.74820705043810687</v>
      </c>
      <c r="Q754" s="13" t="s">
        <v>32</v>
      </c>
      <c r="R754" s="12" t="s">
        <v>1460</v>
      </c>
      <c r="S754" s="12" t="s">
        <v>1038</v>
      </c>
    </row>
    <row r="755" spans="1:19" ht="60" x14ac:dyDescent="0.2">
      <c r="A755" s="12" t="s">
        <v>4093</v>
      </c>
      <c r="B755" s="12" t="s">
        <v>4094</v>
      </c>
      <c r="C755" s="13" t="s">
        <v>4095</v>
      </c>
      <c r="D755" s="12" t="s">
        <v>4096</v>
      </c>
      <c r="E755" s="12" t="s">
        <v>4097</v>
      </c>
      <c r="F755" s="13" t="s">
        <v>26</v>
      </c>
      <c r="G755" s="12" t="s">
        <v>1034</v>
      </c>
      <c r="H755" s="12" t="s">
        <v>1035</v>
      </c>
      <c r="I755" s="12" t="s">
        <v>1036</v>
      </c>
      <c r="J755" s="13" t="s">
        <v>900</v>
      </c>
      <c r="K755" s="13" t="s">
        <v>4098</v>
      </c>
      <c r="L755" s="13"/>
      <c r="M755" s="14">
        <v>1088011.68</v>
      </c>
      <c r="N755" s="14">
        <v>1088011.68</v>
      </c>
      <c r="O755" s="14">
        <v>871500.09</v>
      </c>
      <c r="P755" s="15">
        <f t="shared" si="11"/>
        <v>0.80100251313478543</v>
      </c>
      <c r="Q755" s="13" t="s">
        <v>32</v>
      </c>
      <c r="R755" s="12" t="s">
        <v>45</v>
      </c>
      <c r="S755" s="12" t="s">
        <v>1038</v>
      </c>
    </row>
    <row r="756" spans="1:19" ht="105" x14ac:dyDescent="0.2">
      <c r="A756" s="12" t="s">
        <v>4099</v>
      </c>
      <c r="B756" s="12" t="s">
        <v>4100</v>
      </c>
      <c r="C756" s="13" t="s">
        <v>4101</v>
      </c>
      <c r="D756" s="12" t="s">
        <v>4102</v>
      </c>
      <c r="E756" s="12" t="s">
        <v>4103</v>
      </c>
      <c r="F756" s="13" t="s">
        <v>26</v>
      </c>
      <c r="G756" s="12" t="s">
        <v>1034</v>
      </c>
      <c r="H756" s="12" t="s">
        <v>1035</v>
      </c>
      <c r="I756" s="12" t="s">
        <v>1111</v>
      </c>
      <c r="J756" s="13" t="s">
        <v>675</v>
      </c>
      <c r="K756" s="13" t="s">
        <v>1077</v>
      </c>
      <c r="L756" s="13"/>
      <c r="M756" s="14">
        <v>847623.13</v>
      </c>
      <c r="N756" s="14">
        <v>847623.13</v>
      </c>
      <c r="O756" s="14">
        <v>582145.66</v>
      </c>
      <c r="P756" s="15">
        <f t="shared" si="11"/>
        <v>0.6867977517319519</v>
      </c>
      <c r="Q756" s="13" t="s">
        <v>32</v>
      </c>
      <c r="R756" s="12" t="s">
        <v>97</v>
      </c>
      <c r="S756" s="12" t="s">
        <v>4104</v>
      </c>
    </row>
    <row r="757" spans="1:19" ht="105" x14ac:dyDescent="0.2">
      <c r="A757" s="12" t="s">
        <v>4105</v>
      </c>
      <c r="B757" s="12" t="s">
        <v>4106</v>
      </c>
      <c r="C757" s="13" t="s">
        <v>4107</v>
      </c>
      <c r="D757" s="12" t="s">
        <v>4108</v>
      </c>
      <c r="E757" s="12" t="s">
        <v>4109</v>
      </c>
      <c r="F757" s="13" t="s">
        <v>26</v>
      </c>
      <c r="G757" s="12" t="s">
        <v>1034</v>
      </c>
      <c r="H757" s="12" t="s">
        <v>1035</v>
      </c>
      <c r="I757" s="12" t="s">
        <v>1036</v>
      </c>
      <c r="J757" s="13" t="s">
        <v>483</v>
      </c>
      <c r="K757" s="13" t="s">
        <v>1696</v>
      </c>
      <c r="L757" s="13"/>
      <c r="M757" s="14">
        <v>497935.2</v>
      </c>
      <c r="N757" s="14">
        <v>497935.2</v>
      </c>
      <c r="O757" s="14">
        <v>358335.09</v>
      </c>
      <c r="P757" s="15">
        <f t="shared" si="11"/>
        <v>0.71964201365960878</v>
      </c>
      <c r="Q757" s="13" t="s">
        <v>32</v>
      </c>
      <c r="R757" s="12" t="s">
        <v>97</v>
      </c>
      <c r="S757" s="12" t="s">
        <v>1038</v>
      </c>
    </row>
    <row r="758" spans="1:19" ht="105" x14ac:dyDescent="0.2">
      <c r="A758" s="12" t="s">
        <v>4110</v>
      </c>
      <c r="B758" s="12" t="s">
        <v>4111</v>
      </c>
      <c r="C758" s="13" t="s">
        <v>4112</v>
      </c>
      <c r="D758" s="12" t="s">
        <v>4113</v>
      </c>
      <c r="E758" s="12" t="s">
        <v>4114</v>
      </c>
      <c r="F758" s="13" t="s">
        <v>26</v>
      </c>
      <c r="G758" s="12" t="s">
        <v>1034</v>
      </c>
      <c r="H758" s="12" t="s">
        <v>1035</v>
      </c>
      <c r="I758" s="12" t="s">
        <v>1036</v>
      </c>
      <c r="J758" s="13" t="s">
        <v>777</v>
      </c>
      <c r="K758" s="13" t="s">
        <v>3855</v>
      </c>
      <c r="L758" s="13"/>
      <c r="M758" s="14">
        <v>812164</v>
      </c>
      <c r="N758" s="14">
        <v>812164</v>
      </c>
      <c r="O758" s="14">
        <v>618298.81999999995</v>
      </c>
      <c r="P758" s="15">
        <f t="shared" si="11"/>
        <v>0.76129798907609791</v>
      </c>
      <c r="Q758" s="13" t="s">
        <v>32</v>
      </c>
      <c r="R758" s="12" t="s">
        <v>45</v>
      </c>
      <c r="S758" s="12" t="s">
        <v>1057</v>
      </c>
    </row>
    <row r="759" spans="1:19" ht="105" x14ac:dyDescent="0.2">
      <c r="A759" s="12" t="s">
        <v>4115</v>
      </c>
      <c r="B759" s="12" t="s">
        <v>4116</v>
      </c>
      <c r="C759" s="13" t="s">
        <v>4117</v>
      </c>
      <c r="D759" s="12" t="s">
        <v>4118</v>
      </c>
      <c r="E759" s="12" t="s">
        <v>4119</v>
      </c>
      <c r="F759" s="13" t="s">
        <v>26</v>
      </c>
      <c r="G759" s="12" t="s">
        <v>1034</v>
      </c>
      <c r="H759" s="12" t="s">
        <v>1035</v>
      </c>
      <c r="I759" s="12" t="s">
        <v>3885</v>
      </c>
      <c r="J759" s="13" t="s">
        <v>900</v>
      </c>
      <c r="K759" s="13" t="s">
        <v>3570</v>
      </c>
      <c r="L759" s="13"/>
      <c r="M759" s="14">
        <v>625845.29</v>
      </c>
      <c r="N759" s="14">
        <v>625845.29</v>
      </c>
      <c r="O759" s="14">
        <v>412116.46</v>
      </c>
      <c r="P759" s="15">
        <f t="shared" si="11"/>
        <v>0.65849574421180035</v>
      </c>
      <c r="Q759" s="13" t="s">
        <v>32</v>
      </c>
      <c r="R759" s="12" t="s">
        <v>109</v>
      </c>
      <c r="S759" s="12" t="s">
        <v>1057</v>
      </c>
    </row>
    <row r="760" spans="1:19" ht="105" x14ac:dyDescent="0.2">
      <c r="A760" s="12" t="s">
        <v>4120</v>
      </c>
      <c r="B760" s="12" t="s">
        <v>4121</v>
      </c>
      <c r="C760" s="13" t="s">
        <v>4122</v>
      </c>
      <c r="D760" s="12" t="s">
        <v>4123</v>
      </c>
      <c r="E760" s="12" t="s">
        <v>4124</v>
      </c>
      <c r="F760" s="13" t="s">
        <v>26</v>
      </c>
      <c r="G760" s="12" t="s">
        <v>1034</v>
      </c>
      <c r="H760" s="12" t="s">
        <v>1035</v>
      </c>
      <c r="I760" s="12" t="s">
        <v>1100</v>
      </c>
      <c r="J760" s="13" t="s">
        <v>777</v>
      </c>
      <c r="K760" s="13" t="s">
        <v>3855</v>
      </c>
      <c r="L760" s="13"/>
      <c r="M760" s="14">
        <v>978073.71</v>
      </c>
      <c r="N760" s="14">
        <v>978073.71</v>
      </c>
      <c r="O760" s="14">
        <v>752424.14</v>
      </c>
      <c r="P760" s="15">
        <f t="shared" si="11"/>
        <v>0.76929185633667629</v>
      </c>
      <c r="Q760" s="13" t="s">
        <v>32</v>
      </c>
      <c r="R760" s="12" t="s">
        <v>45</v>
      </c>
      <c r="S760" s="12" t="s">
        <v>1038</v>
      </c>
    </row>
    <row r="761" spans="1:19" ht="105" x14ac:dyDescent="0.2">
      <c r="A761" s="12" t="s">
        <v>4125</v>
      </c>
      <c r="B761" s="12" t="s">
        <v>4126</v>
      </c>
      <c r="C761" s="13" t="s">
        <v>4127</v>
      </c>
      <c r="D761" s="12" t="s">
        <v>4128</v>
      </c>
      <c r="E761" s="12" t="s">
        <v>4129</v>
      </c>
      <c r="F761" s="13" t="s">
        <v>26</v>
      </c>
      <c r="G761" s="12" t="s">
        <v>1034</v>
      </c>
      <c r="H761" s="12" t="s">
        <v>1035</v>
      </c>
      <c r="I761" s="12" t="s">
        <v>1036</v>
      </c>
      <c r="J761" s="13" t="s">
        <v>777</v>
      </c>
      <c r="K761" s="13" t="s">
        <v>1226</v>
      </c>
      <c r="L761" s="13"/>
      <c r="M761" s="14">
        <v>1019980.48</v>
      </c>
      <c r="N761" s="14">
        <v>1019980.48</v>
      </c>
      <c r="O761" s="14">
        <v>806880.56</v>
      </c>
      <c r="P761" s="15">
        <f t="shared" si="11"/>
        <v>0.79107451154359354</v>
      </c>
      <c r="Q761" s="13" t="s">
        <v>32</v>
      </c>
      <c r="R761" s="12" t="s">
        <v>84</v>
      </c>
      <c r="S761" s="12" t="s">
        <v>1057</v>
      </c>
    </row>
    <row r="762" spans="1:19" ht="105" x14ac:dyDescent="0.2">
      <c r="A762" s="12" t="s">
        <v>4130</v>
      </c>
      <c r="B762" s="12" t="s">
        <v>990</v>
      </c>
      <c r="C762" s="13" t="s">
        <v>991</v>
      </c>
      <c r="D762" s="12" t="s">
        <v>4131</v>
      </c>
      <c r="E762" s="12" t="s">
        <v>4132</v>
      </c>
      <c r="F762" s="13" t="s">
        <v>26</v>
      </c>
      <c r="G762" s="12" t="s">
        <v>1034</v>
      </c>
      <c r="H762" s="12" t="s">
        <v>1035</v>
      </c>
      <c r="I762" s="12" t="s">
        <v>1100</v>
      </c>
      <c r="J762" s="13" t="s">
        <v>900</v>
      </c>
      <c r="K762" s="13" t="s">
        <v>4098</v>
      </c>
      <c r="L762" s="13"/>
      <c r="M762" s="14">
        <v>745861.28</v>
      </c>
      <c r="N762" s="14">
        <v>745861.28</v>
      </c>
      <c r="O762" s="14">
        <v>571148.4</v>
      </c>
      <c r="P762" s="15">
        <f t="shared" si="11"/>
        <v>0.76575687103639434</v>
      </c>
      <c r="Q762" s="13" t="s">
        <v>32</v>
      </c>
      <c r="R762" s="12" t="s">
        <v>45</v>
      </c>
      <c r="S762" s="12" t="s">
        <v>1038</v>
      </c>
    </row>
    <row r="763" spans="1:19" ht="105" x14ac:dyDescent="0.2">
      <c r="A763" s="12" t="s">
        <v>4133</v>
      </c>
      <c r="B763" s="12" t="s">
        <v>4134</v>
      </c>
      <c r="C763" s="13" t="s">
        <v>4135</v>
      </c>
      <c r="D763" s="12" t="s">
        <v>4136</v>
      </c>
      <c r="E763" s="12" t="s">
        <v>4137</v>
      </c>
      <c r="F763" s="13" t="s">
        <v>26</v>
      </c>
      <c r="G763" s="12" t="s">
        <v>1034</v>
      </c>
      <c r="H763" s="12" t="s">
        <v>1035</v>
      </c>
      <c r="I763" s="12" t="s">
        <v>1036</v>
      </c>
      <c r="J763" s="13" t="s">
        <v>777</v>
      </c>
      <c r="K763" s="13" t="s">
        <v>3855</v>
      </c>
      <c r="L763" s="13"/>
      <c r="M763" s="14">
        <v>325441.76</v>
      </c>
      <c r="N763" s="14">
        <v>325441.76</v>
      </c>
      <c r="O763" s="14">
        <v>276625.5</v>
      </c>
      <c r="P763" s="15">
        <f t="shared" si="11"/>
        <v>0.85000001229098565</v>
      </c>
      <c r="Q763" s="13" t="s">
        <v>32</v>
      </c>
      <c r="R763" s="12" t="s">
        <v>109</v>
      </c>
      <c r="S763" s="12" t="s">
        <v>1057</v>
      </c>
    </row>
    <row r="764" spans="1:19" ht="105" x14ac:dyDescent="0.2">
      <c r="A764" s="12" t="s">
        <v>4138</v>
      </c>
      <c r="B764" s="12" t="s">
        <v>1052</v>
      </c>
      <c r="C764" s="13" t="s">
        <v>1053</v>
      </c>
      <c r="D764" s="12" t="s">
        <v>4139</v>
      </c>
      <c r="E764" s="12" t="s">
        <v>4140</v>
      </c>
      <c r="F764" s="13" t="s">
        <v>26</v>
      </c>
      <c r="G764" s="12" t="s">
        <v>1034</v>
      </c>
      <c r="H764" s="12" t="s">
        <v>1035</v>
      </c>
      <c r="I764" s="12" t="s">
        <v>1036</v>
      </c>
      <c r="J764" s="13" t="s">
        <v>347</v>
      </c>
      <c r="K764" s="13" t="s">
        <v>1193</v>
      </c>
      <c r="L764" s="13"/>
      <c r="M764" s="14">
        <v>491952</v>
      </c>
      <c r="N764" s="14">
        <v>491952</v>
      </c>
      <c r="O764" s="14">
        <v>301518.96999999997</v>
      </c>
      <c r="P764" s="15">
        <f t="shared" si="11"/>
        <v>0.61290323039646144</v>
      </c>
      <c r="Q764" s="13" t="s">
        <v>32</v>
      </c>
      <c r="R764" s="12" t="s">
        <v>109</v>
      </c>
      <c r="S764" s="12" t="s">
        <v>1057</v>
      </c>
    </row>
    <row r="765" spans="1:19" ht="105" x14ac:dyDescent="0.2">
      <c r="A765" s="12" t="s">
        <v>4141</v>
      </c>
      <c r="B765" s="12" t="s">
        <v>4142</v>
      </c>
      <c r="C765" s="13" t="s">
        <v>4143</v>
      </c>
      <c r="D765" s="12" t="s">
        <v>4144</v>
      </c>
      <c r="E765" s="12" t="s">
        <v>4145</v>
      </c>
      <c r="F765" s="13" t="s">
        <v>26</v>
      </c>
      <c r="G765" s="12" t="s">
        <v>1034</v>
      </c>
      <c r="H765" s="12" t="s">
        <v>1035</v>
      </c>
      <c r="I765" s="12" t="s">
        <v>1036</v>
      </c>
      <c r="J765" s="13" t="s">
        <v>483</v>
      </c>
      <c r="K765" s="13" t="s">
        <v>1696</v>
      </c>
      <c r="L765" s="13"/>
      <c r="M765" s="14">
        <v>350039.36</v>
      </c>
      <c r="N765" s="14">
        <v>350039.36</v>
      </c>
      <c r="O765" s="14">
        <v>297533.46000000002</v>
      </c>
      <c r="P765" s="15">
        <f t="shared" si="11"/>
        <v>0.85000001142728643</v>
      </c>
      <c r="Q765" s="13" t="s">
        <v>32</v>
      </c>
      <c r="R765" s="12" t="s">
        <v>109</v>
      </c>
      <c r="S765" s="12" t="s">
        <v>1057</v>
      </c>
    </row>
    <row r="766" spans="1:19" ht="105" x14ac:dyDescent="0.2">
      <c r="A766" s="12" t="s">
        <v>4146</v>
      </c>
      <c r="B766" s="12" t="s">
        <v>2955</v>
      </c>
      <c r="C766" s="13" t="s">
        <v>2956</v>
      </c>
      <c r="D766" s="12" t="s">
        <v>4147</v>
      </c>
      <c r="E766" s="12" t="s">
        <v>4148</v>
      </c>
      <c r="F766" s="13" t="s">
        <v>26</v>
      </c>
      <c r="G766" s="12" t="s">
        <v>1034</v>
      </c>
      <c r="H766" s="12" t="s">
        <v>1035</v>
      </c>
      <c r="I766" s="12" t="s">
        <v>1036</v>
      </c>
      <c r="J766" s="13" t="s">
        <v>832</v>
      </c>
      <c r="K766" s="13" t="s">
        <v>3935</v>
      </c>
      <c r="L766" s="13"/>
      <c r="M766" s="14">
        <v>1487113.28</v>
      </c>
      <c r="N766" s="14">
        <v>1487113.28</v>
      </c>
      <c r="O766" s="14">
        <v>1199702.0900000001</v>
      </c>
      <c r="P766" s="15">
        <f t="shared" si="11"/>
        <v>0.80673214753350875</v>
      </c>
      <c r="Q766" s="13" t="s">
        <v>32</v>
      </c>
      <c r="R766" s="12" t="s">
        <v>84</v>
      </c>
      <c r="S766" s="12" t="s">
        <v>1038</v>
      </c>
    </row>
    <row r="767" spans="1:19" ht="105" x14ac:dyDescent="0.2">
      <c r="A767" s="12" t="s">
        <v>4149</v>
      </c>
      <c r="B767" s="12" t="s">
        <v>4150</v>
      </c>
      <c r="C767" s="13" t="s">
        <v>4151</v>
      </c>
      <c r="D767" s="12" t="s">
        <v>4152</v>
      </c>
      <c r="E767" s="12" t="s">
        <v>4153</v>
      </c>
      <c r="F767" s="13" t="s">
        <v>26</v>
      </c>
      <c r="G767" s="12" t="s">
        <v>1034</v>
      </c>
      <c r="H767" s="12" t="s">
        <v>1035</v>
      </c>
      <c r="I767" s="12" t="s">
        <v>3885</v>
      </c>
      <c r="J767" s="13" t="s">
        <v>832</v>
      </c>
      <c r="K767" s="13" t="s">
        <v>833</v>
      </c>
      <c r="L767" s="13"/>
      <c r="M767" s="14">
        <v>834541.43</v>
      </c>
      <c r="N767" s="14">
        <v>834541.43</v>
      </c>
      <c r="O767" s="14">
        <v>634470.9</v>
      </c>
      <c r="P767" s="15">
        <f t="shared" si="11"/>
        <v>0.7602629146883696</v>
      </c>
      <c r="Q767" s="13" t="s">
        <v>32</v>
      </c>
      <c r="R767" s="12" t="s">
        <v>109</v>
      </c>
      <c r="S767" s="12" t="s">
        <v>1112</v>
      </c>
    </row>
    <row r="768" spans="1:19" ht="90" x14ac:dyDescent="0.2">
      <c r="A768" s="12" t="s">
        <v>4154</v>
      </c>
      <c r="B768" s="12" t="s">
        <v>4155</v>
      </c>
      <c r="C768" s="13" t="s">
        <v>4156</v>
      </c>
      <c r="D768" s="12" t="s">
        <v>4157</v>
      </c>
      <c r="E768" s="12" t="s">
        <v>4158</v>
      </c>
      <c r="F768" s="13" t="s">
        <v>26</v>
      </c>
      <c r="G768" s="12" t="s">
        <v>1034</v>
      </c>
      <c r="H768" s="12" t="s">
        <v>1035</v>
      </c>
      <c r="I768" s="12" t="s">
        <v>1100</v>
      </c>
      <c r="J768" s="13" t="s">
        <v>425</v>
      </c>
      <c r="K768" s="13" t="s">
        <v>2415</v>
      </c>
      <c r="L768" s="13"/>
      <c r="M768" s="14">
        <v>1128121.28</v>
      </c>
      <c r="N768" s="14">
        <v>1128121.28</v>
      </c>
      <c r="O768" s="14">
        <v>853935.78</v>
      </c>
      <c r="P768" s="15">
        <f t="shared" si="11"/>
        <v>0.7569538799941794</v>
      </c>
      <c r="Q768" s="13" t="s">
        <v>32</v>
      </c>
      <c r="R768" s="12" t="s">
        <v>305</v>
      </c>
      <c r="S768" s="12" t="s">
        <v>1038</v>
      </c>
    </row>
    <row r="769" spans="1:19" ht="120" x14ac:dyDescent="0.2">
      <c r="A769" s="12" t="s">
        <v>4159</v>
      </c>
      <c r="B769" s="12" t="s">
        <v>4160</v>
      </c>
      <c r="C769" s="13" t="s">
        <v>4161</v>
      </c>
      <c r="D769" s="12" t="s">
        <v>4162</v>
      </c>
      <c r="E769" s="12" t="s">
        <v>4163</v>
      </c>
      <c r="F769" s="13" t="s">
        <v>26</v>
      </c>
      <c r="G769" s="12" t="s">
        <v>1034</v>
      </c>
      <c r="H769" s="12" t="s">
        <v>1035</v>
      </c>
      <c r="I769" s="12" t="s">
        <v>1036</v>
      </c>
      <c r="J769" s="13" t="s">
        <v>798</v>
      </c>
      <c r="K769" s="13" t="s">
        <v>4164</v>
      </c>
      <c r="L769" s="13"/>
      <c r="M769" s="14">
        <v>1526956.96</v>
      </c>
      <c r="N769" s="14">
        <v>1526956.96</v>
      </c>
      <c r="O769" s="14">
        <v>1177016.08</v>
      </c>
      <c r="P769" s="15">
        <f t="shared" si="11"/>
        <v>0.7708246603100064</v>
      </c>
      <c r="Q769" s="13" t="s">
        <v>32</v>
      </c>
      <c r="R769" s="12" t="s">
        <v>45</v>
      </c>
      <c r="S769" s="12" t="s">
        <v>1057</v>
      </c>
    </row>
    <row r="770" spans="1:19" ht="105" x14ac:dyDescent="0.2">
      <c r="A770" s="12" t="s">
        <v>4165</v>
      </c>
      <c r="B770" s="12" t="s">
        <v>2483</v>
      </c>
      <c r="C770" s="13" t="s">
        <v>2484</v>
      </c>
      <c r="D770" s="12" t="s">
        <v>4166</v>
      </c>
      <c r="E770" s="12" t="s">
        <v>4167</v>
      </c>
      <c r="F770" s="13" t="s">
        <v>26</v>
      </c>
      <c r="G770" s="12" t="s">
        <v>1034</v>
      </c>
      <c r="H770" s="12" t="s">
        <v>1035</v>
      </c>
      <c r="I770" s="12" t="s">
        <v>1111</v>
      </c>
      <c r="J770" s="13" t="s">
        <v>1125</v>
      </c>
      <c r="K770" s="13" t="s">
        <v>1071</v>
      </c>
      <c r="L770" s="13"/>
      <c r="M770" s="14">
        <v>879535.5</v>
      </c>
      <c r="N770" s="14">
        <v>879535.5</v>
      </c>
      <c r="O770" s="14">
        <v>566432.25</v>
      </c>
      <c r="P770" s="15">
        <f t="shared" si="11"/>
        <v>0.64401294774343953</v>
      </c>
      <c r="Q770" s="13" t="s">
        <v>32</v>
      </c>
      <c r="R770" s="12" t="s">
        <v>109</v>
      </c>
      <c r="S770" s="12" t="s">
        <v>1038</v>
      </c>
    </row>
    <row r="771" spans="1:19" ht="90" x14ac:dyDescent="0.2">
      <c r="A771" s="12" t="s">
        <v>4168</v>
      </c>
      <c r="B771" s="12" t="s">
        <v>4169</v>
      </c>
      <c r="C771" s="13" t="s">
        <v>4170</v>
      </c>
      <c r="D771" s="12" t="s">
        <v>4171</v>
      </c>
      <c r="E771" s="12" t="s">
        <v>4172</v>
      </c>
      <c r="F771" s="13" t="s">
        <v>26</v>
      </c>
      <c r="G771" s="12" t="s">
        <v>1034</v>
      </c>
      <c r="H771" s="12" t="s">
        <v>1035</v>
      </c>
      <c r="I771" s="12" t="s">
        <v>1036</v>
      </c>
      <c r="J771" s="13" t="s">
        <v>832</v>
      </c>
      <c r="K771" s="13" t="s">
        <v>833</v>
      </c>
      <c r="L771" s="13"/>
      <c r="M771" s="14">
        <v>1050384</v>
      </c>
      <c r="N771" s="14">
        <v>1050384</v>
      </c>
      <c r="O771" s="14">
        <v>827352.94</v>
      </c>
      <c r="P771" s="15">
        <f t="shared" si="11"/>
        <v>0.78766711983427007</v>
      </c>
      <c r="Q771" s="13" t="s">
        <v>32</v>
      </c>
      <c r="R771" s="12" t="s">
        <v>1234</v>
      </c>
      <c r="S771" s="12" t="s">
        <v>1038</v>
      </c>
    </row>
    <row r="772" spans="1:19" ht="105" x14ac:dyDescent="0.2">
      <c r="A772" s="12" t="s">
        <v>4173</v>
      </c>
      <c r="B772" s="12" t="s">
        <v>3881</v>
      </c>
      <c r="C772" s="13" t="s">
        <v>3882</v>
      </c>
      <c r="D772" s="12" t="s">
        <v>4174</v>
      </c>
      <c r="E772" s="12" t="s">
        <v>4175</v>
      </c>
      <c r="F772" s="13" t="s">
        <v>26</v>
      </c>
      <c r="G772" s="12" t="s">
        <v>1034</v>
      </c>
      <c r="H772" s="12" t="s">
        <v>1035</v>
      </c>
      <c r="I772" s="12" t="s">
        <v>3885</v>
      </c>
      <c r="J772" s="13" t="s">
        <v>900</v>
      </c>
      <c r="K772" s="13" t="s">
        <v>901</v>
      </c>
      <c r="L772" s="13"/>
      <c r="M772" s="14">
        <v>643436</v>
      </c>
      <c r="N772" s="14">
        <v>643436</v>
      </c>
      <c r="O772" s="14">
        <v>497125.45</v>
      </c>
      <c r="P772" s="15">
        <f t="shared" si="11"/>
        <v>0.77261056266668326</v>
      </c>
      <c r="Q772" s="13" t="s">
        <v>32</v>
      </c>
      <c r="R772" s="12" t="s">
        <v>109</v>
      </c>
      <c r="S772" s="12" t="s">
        <v>1112</v>
      </c>
    </row>
    <row r="773" spans="1:19" ht="105" x14ac:dyDescent="0.2">
      <c r="A773" s="12" t="s">
        <v>4176</v>
      </c>
      <c r="B773" s="12" t="s">
        <v>1046</v>
      </c>
      <c r="C773" s="13" t="s">
        <v>1047</v>
      </c>
      <c r="D773" s="12" t="s">
        <v>4177</v>
      </c>
      <c r="E773" s="12" t="s">
        <v>4178</v>
      </c>
      <c r="F773" s="13" t="s">
        <v>26</v>
      </c>
      <c r="G773" s="12" t="s">
        <v>1034</v>
      </c>
      <c r="H773" s="12" t="s">
        <v>1035</v>
      </c>
      <c r="I773" s="12" t="s">
        <v>1036</v>
      </c>
      <c r="J773" s="13" t="s">
        <v>777</v>
      </c>
      <c r="K773" s="13" t="s">
        <v>3855</v>
      </c>
      <c r="L773" s="13"/>
      <c r="M773" s="14">
        <v>1858027.36</v>
      </c>
      <c r="N773" s="14">
        <v>1858027.36</v>
      </c>
      <c r="O773" s="14">
        <v>1317806.6399999999</v>
      </c>
      <c r="P773" s="15">
        <f t="shared" si="11"/>
        <v>0.70925039553777069</v>
      </c>
      <c r="Q773" s="13" t="s">
        <v>32</v>
      </c>
      <c r="R773" s="12" t="s">
        <v>109</v>
      </c>
      <c r="S773" s="12" t="s">
        <v>1038</v>
      </c>
    </row>
    <row r="774" spans="1:19" ht="105" x14ac:dyDescent="0.2">
      <c r="A774" s="12" t="s">
        <v>4179</v>
      </c>
      <c r="B774" s="12" t="s">
        <v>4180</v>
      </c>
      <c r="C774" s="13" t="s">
        <v>4181</v>
      </c>
      <c r="D774" s="12" t="s">
        <v>4182</v>
      </c>
      <c r="E774" s="12" t="s">
        <v>4183</v>
      </c>
      <c r="F774" s="13" t="s">
        <v>26</v>
      </c>
      <c r="G774" s="12" t="s">
        <v>1034</v>
      </c>
      <c r="H774" s="12" t="s">
        <v>1035</v>
      </c>
      <c r="I774" s="12" t="s">
        <v>1036</v>
      </c>
      <c r="J774" s="13" t="s">
        <v>777</v>
      </c>
      <c r="K774" s="13" t="s">
        <v>3855</v>
      </c>
      <c r="L774" s="13"/>
      <c r="M774" s="14">
        <v>1020659.46</v>
      </c>
      <c r="N774" s="14">
        <v>1020659.46</v>
      </c>
      <c r="O774" s="14">
        <v>777693.12</v>
      </c>
      <c r="P774" s="15">
        <f t="shared" si="11"/>
        <v>0.76195161116715659</v>
      </c>
      <c r="Q774" s="13" t="s">
        <v>32</v>
      </c>
      <c r="R774" s="12" t="s">
        <v>84</v>
      </c>
      <c r="S774" s="12" t="s">
        <v>1057</v>
      </c>
    </row>
    <row r="775" spans="1:19" ht="165" x14ac:dyDescent="0.2">
      <c r="A775" s="12" t="s">
        <v>4184</v>
      </c>
      <c r="B775" s="12" t="s">
        <v>2591</v>
      </c>
      <c r="C775" s="13" t="s">
        <v>2592</v>
      </c>
      <c r="D775" s="12" t="s">
        <v>4185</v>
      </c>
      <c r="E775" s="12" t="s">
        <v>4186</v>
      </c>
      <c r="F775" s="13" t="s">
        <v>26</v>
      </c>
      <c r="G775" s="12" t="s">
        <v>40</v>
      </c>
      <c r="H775" s="12" t="s">
        <v>1301</v>
      </c>
      <c r="I775" s="12" t="s">
        <v>1302</v>
      </c>
      <c r="J775" s="13" t="s">
        <v>900</v>
      </c>
      <c r="K775" s="13" t="s">
        <v>901</v>
      </c>
      <c r="L775" s="13"/>
      <c r="M775" s="14">
        <v>290200</v>
      </c>
      <c r="N775" s="14">
        <v>275975</v>
      </c>
      <c r="O775" s="14">
        <v>110390</v>
      </c>
      <c r="P775" s="15">
        <f t="shared" si="11"/>
        <v>0.4</v>
      </c>
      <c r="Q775" s="13" t="s">
        <v>32</v>
      </c>
      <c r="R775" s="12" t="s">
        <v>109</v>
      </c>
      <c r="S775" s="12" t="s">
        <v>46</v>
      </c>
    </row>
    <row r="776" spans="1:19" ht="90" x14ac:dyDescent="0.2">
      <c r="A776" s="12" t="s">
        <v>4187</v>
      </c>
      <c r="B776" s="12" t="s">
        <v>4188</v>
      </c>
      <c r="C776" s="13" t="s">
        <v>4189</v>
      </c>
      <c r="D776" s="12" t="s">
        <v>4190</v>
      </c>
      <c r="E776" s="12" t="s">
        <v>4191</v>
      </c>
      <c r="F776" s="13" t="s">
        <v>26</v>
      </c>
      <c r="G776" s="12" t="s">
        <v>1034</v>
      </c>
      <c r="H776" s="12" t="s">
        <v>1035</v>
      </c>
      <c r="I776" s="12" t="s">
        <v>1111</v>
      </c>
      <c r="J776" s="13" t="s">
        <v>1125</v>
      </c>
      <c r="K776" s="13" t="s">
        <v>1071</v>
      </c>
      <c r="L776" s="13"/>
      <c r="M776" s="14">
        <v>1164930.5</v>
      </c>
      <c r="N776" s="14">
        <v>1164930.5</v>
      </c>
      <c r="O776" s="14">
        <v>776396.19</v>
      </c>
      <c r="P776" s="15">
        <f t="shared" ref="P776:P839" si="12">IFERROR(O776/N776,"")</f>
        <v>0.66647425747716271</v>
      </c>
      <c r="Q776" s="13" t="s">
        <v>32</v>
      </c>
      <c r="R776" s="12" t="s">
        <v>97</v>
      </c>
      <c r="S776" s="12" t="s">
        <v>1038</v>
      </c>
    </row>
    <row r="777" spans="1:19" ht="105" x14ac:dyDescent="0.2">
      <c r="A777" s="12" t="s">
        <v>4192</v>
      </c>
      <c r="B777" s="12" t="s">
        <v>4193</v>
      </c>
      <c r="C777" s="13" t="s">
        <v>4194</v>
      </c>
      <c r="D777" s="12" t="s">
        <v>4195</v>
      </c>
      <c r="E777" s="12" t="s">
        <v>4196</v>
      </c>
      <c r="F777" s="13" t="s">
        <v>26</v>
      </c>
      <c r="G777" s="12" t="s">
        <v>1034</v>
      </c>
      <c r="H777" s="12" t="s">
        <v>1035</v>
      </c>
      <c r="I777" s="12" t="s">
        <v>1111</v>
      </c>
      <c r="J777" s="13" t="s">
        <v>900</v>
      </c>
      <c r="K777" s="13" t="s">
        <v>901</v>
      </c>
      <c r="L777" s="13"/>
      <c r="M777" s="14">
        <v>683391.3</v>
      </c>
      <c r="N777" s="14">
        <v>683391.3</v>
      </c>
      <c r="O777" s="14">
        <v>525360.63</v>
      </c>
      <c r="P777" s="15">
        <f t="shared" si="12"/>
        <v>0.76875522120343054</v>
      </c>
      <c r="Q777" s="13" t="s">
        <v>32</v>
      </c>
      <c r="R777" s="12" t="s">
        <v>97</v>
      </c>
      <c r="S777" s="12" t="s">
        <v>1038</v>
      </c>
    </row>
    <row r="778" spans="1:19" ht="105" x14ac:dyDescent="0.2">
      <c r="A778" s="12" t="s">
        <v>4197</v>
      </c>
      <c r="B778" s="12" t="s">
        <v>4198</v>
      </c>
      <c r="C778" s="13" t="s">
        <v>4199</v>
      </c>
      <c r="D778" s="12" t="s">
        <v>4200</v>
      </c>
      <c r="E778" s="12" t="s">
        <v>4201</v>
      </c>
      <c r="F778" s="13" t="s">
        <v>26</v>
      </c>
      <c r="G778" s="12" t="s">
        <v>1034</v>
      </c>
      <c r="H778" s="12" t="s">
        <v>1035</v>
      </c>
      <c r="I778" s="12" t="s">
        <v>1036</v>
      </c>
      <c r="J778" s="13" t="s">
        <v>777</v>
      </c>
      <c r="K778" s="13" t="s">
        <v>1226</v>
      </c>
      <c r="L778" s="13"/>
      <c r="M778" s="14">
        <v>1067668.8</v>
      </c>
      <c r="N778" s="14">
        <v>1067668.8</v>
      </c>
      <c r="O778" s="14">
        <v>735532.91</v>
      </c>
      <c r="P778" s="15">
        <f t="shared" si="12"/>
        <v>0.68891486760688336</v>
      </c>
      <c r="Q778" s="13" t="s">
        <v>32</v>
      </c>
      <c r="R778" s="12" t="s">
        <v>1460</v>
      </c>
      <c r="S778" s="12" t="s">
        <v>1057</v>
      </c>
    </row>
    <row r="779" spans="1:19" ht="195" x14ac:dyDescent="0.2">
      <c r="A779" s="12" t="s">
        <v>4202</v>
      </c>
      <c r="B779" s="12" t="s">
        <v>99</v>
      </c>
      <c r="C779" s="13" t="s">
        <v>100</v>
      </c>
      <c r="D779" s="12" t="s">
        <v>4203</v>
      </c>
      <c r="E779" s="12" t="s">
        <v>4204</v>
      </c>
      <c r="F779" s="13" t="s">
        <v>26</v>
      </c>
      <c r="G779" s="12" t="s">
        <v>40</v>
      </c>
      <c r="H779" s="12" t="s">
        <v>41</v>
      </c>
      <c r="I779" s="12" t="s">
        <v>3795</v>
      </c>
      <c r="J779" s="13" t="s">
        <v>1131</v>
      </c>
      <c r="K779" s="13" t="s">
        <v>1071</v>
      </c>
      <c r="L779" s="13"/>
      <c r="M779" s="14">
        <v>3279343.53</v>
      </c>
      <c r="N779" s="14">
        <v>2971292.8</v>
      </c>
      <c r="O779" s="14">
        <v>1535837.26</v>
      </c>
      <c r="P779" s="15">
        <f t="shared" si="12"/>
        <v>0.51689192663880179</v>
      </c>
      <c r="Q779" s="13" t="s">
        <v>32</v>
      </c>
      <c r="R779" s="12" t="s">
        <v>4205</v>
      </c>
      <c r="S779" s="12" t="s">
        <v>46</v>
      </c>
    </row>
    <row r="780" spans="1:19" ht="409.5" x14ac:dyDescent="0.2">
      <c r="A780" s="12" t="s">
        <v>4206</v>
      </c>
      <c r="B780" s="12" t="s">
        <v>4207</v>
      </c>
      <c r="C780" s="13" t="s">
        <v>4208</v>
      </c>
      <c r="D780" s="12" t="s">
        <v>4209</v>
      </c>
      <c r="E780" s="12" t="s">
        <v>4210</v>
      </c>
      <c r="F780" s="13" t="s">
        <v>26</v>
      </c>
      <c r="G780" s="12" t="s">
        <v>40</v>
      </c>
      <c r="H780" s="12" t="s">
        <v>1301</v>
      </c>
      <c r="I780" s="12" t="s">
        <v>1302</v>
      </c>
      <c r="J780" s="13" t="s">
        <v>4211</v>
      </c>
      <c r="K780" s="13" t="s">
        <v>4212</v>
      </c>
      <c r="L780" s="13"/>
      <c r="M780" s="14">
        <v>393358.18</v>
      </c>
      <c r="N780" s="14">
        <v>358131.69</v>
      </c>
      <c r="O780" s="14">
        <v>143252.68</v>
      </c>
      <c r="P780" s="15">
        <f t="shared" si="12"/>
        <v>0.4000000111690758</v>
      </c>
      <c r="Q780" s="13" t="s">
        <v>32</v>
      </c>
      <c r="R780" s="12" t="s">
        <v>109</v>
      </c>
      <c r="S780" s="12" t="s">
        <v>46</v>
      </c>
    </row>
    <row r="781" spans="1:19" ht="105" x14ac:dyDescent="0.2">
      <c r="A781" s="12" t="s">
        <v>4213</v>
      </c>
      <c r="B781" s="12" t="s">
        <v>4214</v>
      </c>
      <c r="C781" s="13" t="s">
        <v>4215</v>
      </c>
      <c r="D781" s="12" t="s">
        <v>4216</v>
      </c>
      <c r="E781" s="12" t="s">
        <v>4217</v>
      </c>
      <c r="F781" s="13" t="s">
        <v>26</v>
      </c>
      <c r="G781" s="12" t="s">
        <v>1034</v>
      </c>
      <c r="H781" s="12" t="s">
        <v>1035</v>
      </c>
      <c r="I781" s="12" t="s">
        <v>1036</v>
      </c>
      <c r="J781" s="13" t="s">
        <v>347</v>
      </c>
      <c r="K781" s="13" t="s">
        <v>1168</v>
      </c>
      <c r="L781" s="13"/>
      <c r="M781" s="14">
        <v>1103789.6000000001</v>
      </c>
      <c r="N781" s="14">
        <v>1103789.6000000001</v>
      </c>
      <c r="O781" s="14">
        <v>893665.36</v>
      </c>
      <c r="P781" s="15">
        <f t="shared" si="12"/>
        <v>0.80963379252712642</v>
      </c>
      <c r="Q781" s="13" t="s">
        <v>32</v>
      </c>
      <c r="R781" s="12" t="s">
        <v>84</v>
      </c>
      <c r="S781" s="12" t="s">
        <v>1057</v>
      </c>
    </row>
    <row r="782" spans="1:19" ht="390" x14ac:dyDescent="0.2">
      <c r="A782" s="12" t="s">
        <v>4218</v>
      </c>
      <c r="B782" s="12" t="s">
        <v>705</v>
      </c>
      <c r="C782" s="13" t="s">
        <v>706</v>
      </c>
      <c r="D782" s="12" t="s">
        <v>4219</v>
      </c>
      <c r="E782" s="12" t="s">
        <v>4220</v>
      </c>
      <c r="F782" s="13" t="s">
        <v>26</v>
      </c>
      <c r="G782" s="12" t="s">
        <v>40</v>
      </c>
      <c r="H782" s="12" t="s">
        <v>474</v>
      </c>
      <c r="I782" s="12" t="s">
        <v>1269</v>
      </c>
      <c r="J782" s="13" t="s">
        <v>4221</v>
      </c>
      <c r="K782" s="13" t="s">
        <v>4222</v>
      </c>
      <c r="L782" s="13"/>
      <c r="M782" s="14">
        <v>3142049.64</v>
      </c>
      <c r="N782" s="14">
        <v>1726029.16</v>
      </c>
      <c r="O782" s="14">
        <v>690411.66</v>
      </c>
      <c r="P782" s="15">
        <f t="shared" si="12"/>
        <v>0.39999999768254207</v>
      </c>
      <c r="Q782" s="13" t="s">
        <v>32</v>
      </c>
      <c r="R782" s="12" t="s">
        <v>97</v>
      </c>
      <c r="S782" s="12" t="s">
        <v>46</v>
      </c>
    </row>
    <row r="783" spans="1:19" ht="409.5" x14ac:dyDescent="0.2">
      <c r="A783" s="12" t="s">
        <v>4223</v>
      </c>
      <c r="B783" s="12" t="s">
        <v>557</v>
      </c>
      <c r="C783" s="13" t="s">
        <v>558</v>
      </c>
      <c r="D783" s="12" t="s">
        <v>4224</v>
      </c>
      <c r="E783" s="12" t="s">
        <v>4225</v>
      </c>
      <c r="F783" s="13" t="s">
        <v>26</v>
      </c>
      <c r="G783" s="12" t="s">
        <v>40</v>
      </c>
      <c r="H783" s="12" t="s">
        <v>790</v>
      </c>
      <c r="I783" s="12" t="s">
        <v>791</v>
      </c>
      <c r="J783" s="13" t="s">
        <v>3748</v>
      </c>
      <c r="K783" s="13" t="s">
        <v>3749</v>
      </c>
      <c r="L783" s="13"/>
      <c r="M783" s="14">
        <v>365578.49</v>
      </c>
      <c r="N783" s="14">
        <v>313168.49</v>
      </c>
      <c r="O783" s="14">
        <v>156584.25</v>
      </c>
      <c r="P783" s="15">
        <f t="shared" si="12"/>
        <v>0.50000001596584642</v>
      </c>
      <c r="Q783" s="13" t="s">
        <v>32</v>
      </c>
      <c r="R783" s="12" t="s">
        <v>97</v>
      </c>
      <c r="S783" s="12" t="s">
        <v>792</v>
      </c>
    </row>
    <row r="784" spans="1:19" ht="105" x14ac:dyDescent="0.2">
      <c r="A784" s="12" t="s">
        <v>4226</v>
      </c>
      <c r="B784" s="12" t="s">
        <v>4227</v>
      </c>
      <c r="C784" s="13" t="s">
        <v>4228</v>
      </c>
      <c r="D784" s="12" t="s">
        <v>4229</v>
      </c>
      <c r="E784" s="12" t="s">
        <v>4230</v>
      </c>
      <c r="F784" s="13" t="s">
        <v>26</v>
      </c>
      <c r="G784" s="12" t="s">
        <v>1034</v>
      </c>
      <c r="H784" s="12" t="s">
        <v>1035</v>
      </c>
      <c r="I784" s="12" t="s">
        <v>1111</v>
      </c>
      <c r="J784" s="13" t="s">
        <v>4211</v>
      </c>
      <c r="K784" s="13" t="s">
        <v>901</v>
      </c>
      <c r="L784" s="13"/>
      <c r="M784" s="14">
        <v>998882.5</v>
      </c>
      <c r="N784" s="14">
        <v>998882.5</v>
      </c>
      <c r="O784" s="14">
        <v>582335.78</v>
      </c>
      <c r="P784" s="15">
        <f t="shared" si="12"/>
        <v>0.5829872682722943</v>
      </c>
      <c r="Q784" s="13" t="s">
        <v>32</v>
      </c>
      <c r="R784" s="12" t="s">
        <v>109</v>
      </c>
      <c r="S784" s="12" t="s">
        <v>1038</v>
      </c>
    </row>
    <row r="785" spans="1:19" ht="90" x14ac:dyDescent="0.2">
      <c r="A785" s="12" t="s">
        <v>4231</v>
      </c>
      <c r="B785" s="12" t="s">
        <v>4232</v>
      </c>
      <c r="C785" s="13" t="s">
        <v>4233</v>
      </c>
      <c r="D785" s="12" t="s">
        <v>4234</v>
      </c>
      <c r="E785" s="12" t="s">
        <v>4235</v>
      </c>
      <c r="F785" s="13" t="s">
        <v>26</v>
      </c>
      <c r="G785" s="12" t="s">
        <v>1034</v>
      </c>
      <c r="H785" s="12" t="s">
        <v>1035</v>
      </c>
      <c r="I785" s="12" t="s">
        <v>1100</v>
      </c>
      <c r="J785" s="13" t="s">
        <v>2542</v>
      </c>
      <c r="K785" s="13" t="s">
        <v>67</v>
      </c>
      <c r="L785" s="13"/>
      <c r="M785" s="14">
        <v>640734.24</v>
      </c>
      <c r="N785" s="14">
        <v>640734.24</v>
      </c>
      <c r="O785" s="14">
        <v>502278.3</v>
      </c>
      <c r="P785" s="15">
        <f t="shared" si="12"/>
        <v>0.78391050242609162</v>
      </c>
      <c r="Q785" s="13" t="s">
        <v>32</v>
      </c>
      <c r="R785" s="12" t="s">
        <v>45</v>
      </c>
      <c r="S785" s="12" t="s">
        <v>1057</v>
      </c>
    </row>
    <row r="786" spans="1:19" ht="105" x14ac:dyDescent="0.2">
      <c r="A786" s="12" t="s">
        <v>4236</v>
      </c>
      <c r="B786" s="12" t="s">
        <v>4237</v>
      </c>
      <c r="C786" s="13" t="s">
        <v>4238</v>
      </c>
      <c r="D786" s="12" t="s">
        <v>4239</v>
      </c>
      <c r="E786" s="12" t="s">
        <v>4240</v>
      </c>
      <c r="F786" s="13" t="s">
        <v>26</v>
      </c>
      <c r="G786" s="12" t="s">
        <v>1034</v>
      </c>
      <c r="H786" s="12" t="s">
        <v>1035</v>
      </c>
      <c r="I786" s="12" t="s">
        <v>1111</v>
      </c>
      <c r="J786" s="13" t="s">
        <v>2465</v>
      </c>
      <c r="K786" s="13" t="s">
        <v>2466</v>
      </c>
      <c r="L786" s="13"/>
      <c r="M786" s="14">
        <v>904702.15</v>
      </c>
      <c r="N786" s="14">
        <v>904702.15</v>
      </c>
      <c r="O786" s="14">
        <v>704611.91</v>
      </c>
      <c r="P786" s="15">
        <f t="shared" si="12"/>
        <v>0.778833022558861</v>
      </c>
      <c r="Q786" s="13" t="s">
        <v>32</v>
      </c>
      <c r="R786" s="12" t="s">
        <v>97</v>
      </c>
      <c r="S786" s="12" t="s">
        <v>1038</v>
      </c>
    </row>
    <row r="787" spans="1:19" ht="180" x14ac:dyDescent="0.2">
      <c r="A787" s="12" t="s">
        <v>4241</v>
      </c>
      <c r="B787" s="12" t="s">
        <v>801</v>
      </c>
      <c r="C787" s="13" t="s">
        <v>802</v>
      </c>
      <c r="D787" s="12" t="s">
        <v>4242</v>
      </c>
      <c r="E787" s="12" t="s">
        <v>4243</v>
      </c>
      <c r="F787" s="13" t="s">
        <v>26</v>
      </c>
      <c r="G787" s="12" t="s">
        <v>40</v>
      </c>
      <c r="H787" s="12" t="s">
        <v>1301</v>
      </c>
      <c r="I787" s="12" t="s">
        <v>1302</v>
      </c>
      <c r="J787" s="13" t="s">
        <v>4244</v>
      </c>
      <c r="K787" s="13" t="s">
        <v>4245</v>
      </c>
      <c r="L787" s="13"/>
      <c r="M787" s="14">
        <v>415307.5</v>
      </c>
      <c r="N787" s="14">
        <v>382972.5</v>
      </c>
      <c r="O787" s="14">
        <v>153189</v>
      </c>
      <c r="P787" s="15">
        <f t="shared" si="12"/>
        <v>0.4</v>
      </c>
      <c r="Q787" s="13" t="s">
        <v>32</v>
      </c>
      <c r="R787" s="12" t="s">
        <v>97</v>
      </c>
      <c r="S787" s="12" t="s">
        <v>46</v>
      </c>
    </row>
    <row r="788" spans="1:19" ht="105" x14ac:dyDescent="0.2">
      <c r="A788" s="12" t="s">
        <v>4246</v>
      </c>
      <c r="B788" s="12" t="s">
        <v>990</v>
      </c>
      <c r="C788" s="13" t="s">
        <v>991</v>
      </c>
      <c r="D788" s="12" t="s">
        <v>4247</v>
      </c>
      <c r="E788" s="12" t="s">
        <v>4248</v>
      </c>
      <c r="F788" s="13" t="s">
        <v>26</v>
      </c>
      <c r="G788" s="12" t="s">
        <v>40</v>
      </c>
      <c r="H788" s="12" t="s">
        <v>474</v>
      </c>
      <c r="I788" s="12" t="s">
        <v>475</v>
      </c>
      <c r="J788" s="13" t="s">
        <v>4249</v>
      </c>
      <c r="K788" s="13" t="s">
        <v>1851</v>
      </c>
      <c r="L788" s="13"/>
      <c r="M788" s="14">
        <v>5539528.6799999997</v>
      </c>
      <c r="N788" s="14">
        <v>4865528.68</v>
      </c>
      <c r="O788" s="14">
        <v>1946211.47</v>
      </c>
      <c r="P788" s="15">
        <f t="shared" si="12"/>
        <v>0.399999999588945</v>
      </c>
      <c r="Q788" s="13" t="s">
        <v>32</v>
      </c>
      <c r="R788" s="12" t="s">
        <v>109</v>
      </c>
      <c r="S788" s="12" t="s">
        <v>46</v>
      </c>
    </row>
    <row r="789" spans="1:19" ht="105" x14ac:dyDescent="0.2">
      <c r="A789" s="12" t="s">
        <v>4250</v>
      </c>
      <c r="B789" s="12" t="s">
        <v>615</v>
      </c>
      <c r="C789" s="13" t="s">
        <v>616</v>
      </c>
      <c r="D789" s="12" t="s">
        <v>4251</v>
      </c>
      <c r="E789" s="12" t="s">
        <v>4252</v>
      </c>
      <c r="F789" s="13" t="s">
        <v>26</v>
      </c>
      <c r="G789" s="12" t="s">
        <v>40</v>
      </c>
      <c r="H789" s="12" t="s">
        <v>474</v>
      </c>
      <c r="I789" s="12" t="s">
        <v>494</v>
      </c>
      <c r="J789" s="13" t="s">
        <v>4253</v>
      </c>
      <c r="K789" s="13" t="s">
        <v>4254</v>
      </c>
      <c r="L789" s="13"/>
      <c r="M789" s="14">
        <v>5728570.7400000002</v>
      </c>
      <c r="N789" s="14">
        <v>2832918.65</v>
      </c>
      <c r="O789" s="14">
        <v>849875.6</v>
      </c>
      <c r="P789" s="15">
        <f t="shared" si="12"/>
        <v>0.30000000176496422</v>
      </c>
      <c r="Q789" s="13" t="s">
        <v>32</v>
      </c>
      <c r="R789" s="12" t="s">
        <v>84</v>
      </c>
      <c r="S789" s="12" t="s">
        <v>46</v>
      </c>
    </row>
    <row r="790" spans="1:19" ht="409.5" x14ac:dyDescent="0.2">
      <c r="A790" s="12" t="s">
        <v>4255</v>
      </c>
      <c r="B790" s="12" t="s">
        <v>4256</v>
      </c>
      <c r="C790" s="13" t="s">
        <v>4257</v>
      </c>
      <c r="D790" s="12" t="s">
        <v>4258</v>
      </c>
      <c r="E790" s="12" t="s">
        <v>4259</v>
      </c>
      <c r="F790" s="13" t="s">
        <v>26</v>
      </c>
      <c r="G790" s="12" t="s">
        <v>40</v>
      </c>
      <c r="H790" s="12" t="s">
        <v>1301</v>
      </c>
      <c r="I790" s="12" t="s">
        <v>1302</v>
      </c>
      <c r="J790" s="13" t="s">
        <v>900</v>
      </c>
      <c r="K790" s="13" t="s">
        <v>901</v>
      </c>
      <c r="L790" s="13"/>
      <c r="M790" s="14">
        <v>408665.75</v>
      </c>
      <c r="N790" s="14">
        <v>324853.5</v>
      </c>
      <c r="O790" s="14">
        <v>129941.4</v>
      </c>
      <c r="P790" s="15">
        <f t="shared" si="12"/>
        <v>0.39999999999999997</v>
      </c>
      <c r="Q790" s="13" t="s">
        <v>32</v>
      </c>
      <c r="R790" s="12" t="s">
        <v>97</v>
      </c>
      <c r="S790" s="12" t="s">
        <v>46</v>
      </c>
    </row>
    <row r="791" spans="1:19" ht="105" x14ac:dyDescent="0.2">
      <c r="A791" s="12" t="s">
        <v>4260</v>
      </c>
      <c r="B791" s="12" t="s">
        <v>4261</v>
      </c>
      <c r="C791" s="13" t="s">
        <v>4262</v>
      </c>
      <c r="D791" s="12" t="s">
        <v>4263</v>
      </c>
      <c r="E791" s="12" t="s">
        <v>4264</v>
      </c>
      <c r="F791" s="13" t="s">
        <v>26</v>
      </c>
      <c r="G791" s="12" t="s">
        <v>40</v>
      </c>
      <c r="H791" s="12" t="s">
        <v>790</v>
      </c>
      <c r="I791" s="12" t="s">
        <v>791</v>
      </c>
      <c r="J791" s="13" t="s">
        <v>30</v>
      </c>
      <c r="K791" s="13" t="s">
        <v>31</v>
      </c>
      <c r="L791" s="13"/>
      <c r="M791" s="14">
        <v>554415</v>
      </c>
      <c r="N791" s="14">
        <v>424415</v>
      </c>
      <c r="O791" s="14">
        <v>212207.5</v>
      </c>
      <c r="P791" s="15">
        <f t="shared" si="12"/>
        <v>0.5</v>
      </c>
      <c r="Q791" s="13" t="s">
        <v>32</v>
      </c>
      <c r="R791" s="12" t="s">
        <v>109</v>
      </c>
      <c r="S791" s="12" t="s">
        <v>792</v>
      </c>
    </row>
    <row r="792" spans="1:19" ht="105" x14ac:dyDescent="0.2">
      <c r="A792" s="12" t="s">
        <v>4265</v>
      </c>
      <c r="B792" s="12" t="s">
        <v>4266</v>
      </c>
      <c r="C792" s="13" t="s">
        <v>4267</v>
      </c>
      <c r="D792" s="12" t="s">
        <v>4268</v>
      </c>
      <c r="E792" s="12" t="s">
        <v>4269</v>
      </c>
      <c r="F792" s="13" t="s">
        <v>26</v>
      </c>
      <c r="G792" s="12" t="s">
        <v>40</v>
      </c>
      <c r="H792" s="12" t="s">
        <v>474</v>
      </c>
      <c r="I792" s="12" t="s">
        <v>475</v>
      </c>
      <c r="J792" s="13" t="s">
        <v>4270</v>
      </c>
      <c r="K792" s="13" t="s">
        <v>4271</v>
      </c>
      <c r="L792" s="13"/>
      <c r="M792" s="14">
        <v>12456500</v>
      </c>
      <c r="N792" s="14">
        <v>11985018</v>
      </c>
      <c r="O792" s="14">
        <v>4794007.2</v>
      </c>
      <c r="P792" s="15">
        <f t="shared" si="12"/>
        <v>0.4</v>
      </c>
      <c r="Q792" s="13" t="s">
        <v>32</v>
      </c>
      <c r="R792" s="12" t="s">
        <v>97</v>
      </c>
      <c r="S792" s="12" t="s">
        <v>46</v>
      </c>
    </row>
    <row r="793" spans="1:19" ht="90" x14ac:dyDescent="0.2">
      <c r="A793" s="12" t="s">
        <v>4272</v>
      </c>
      <c r="B793" s="12" t="s">
        <v>4261</v>
      </c>
      <c r="C793" s="13" t="s">
        <v>4262</v>
      </c>
      <c r="D793" s="12" t="s">
        <v>4273</v>
      </c>
      <c r="E793" s="12" t="s">
        <v>4274</v>
      </c>
      <c r="F793" s="13" t="s">
        <v>26</v>
      </c>
      <c r="G793" s="12" t="s">
        <v>1034</v>
      </c>
      <c r="H793" s="12" t="s">
        <v>1035</v>
      </c>
      <c r="I793" s="12" t="s">
        <v>1036</v>
      </c>
      <c r="J793" s="13" t="s">
        <v>347</v>
      </c>
      <c r="K793" s="13" t="s">
        <v>167</v>
      </c>
      <c r="L793" s="13"/>
      <c r="M793" s="14">
        <v>476440</v>
      </c>
      <c r="N793" s="14">
        <v>476440</v>
      </c>
      <c r="O793" s="14">
        <v>347557.48</v>
      </c>
      <c r="P793" s="15">
        <f t="shared" si="12"/>
        <v>0.72948845604903023</v>
      </c>
      <c r="Q793" s="13" t="s">
        <v>32</v>
      </c>
      <c r="R793" s="12" t="s">
        <v>84</v>
      </c>
      <c r="S793" s="12" t="s">
        <v>1038</v>
      </c>
    </row>
    <row r="794" spans="1:19" ht="105" x14ac:dyDescent="0.2">
      <c r="A794" s="12" t="s">
        <v>4275</v>
      </c>
      <c r="B794" s="12" t="s">
        <v>4276</v>
      </c>
      <c r="C794" s="13" t="s">
        <v>4277</v>
      </c>
      <c r="D794" s="12" t="s">
        <v>4278</v>
      </c>
      <c r="E794" s="12" t="s">
        <v>4279</v>
      </c>
      <c r="F794" s="13" t="s">
        <v>26</v>
      </c>
      <c r="G794" s="12" t="s">
        <v>40</v>
      </c>
      <c r="H794" s="12" t="s">
        <v>1301</v>
      </c>
      <c r="I794" s="12" t="s">
        <v>1302</v>
      </c>
      <c r="J794" s="13" t="s">
        <v>4211</v>
      </c>
      <c r="K794" s="13" t="s">
        <v>1793</v>
      </c>
      <c r="L794" s="13"/>
      <c r="M794" s="14">
        <v>786420</v>
      </c>
      <c r="N794" s="14">
        <v>427235</v>
      </c>
      <c r="O794" s="14">
        <v>170894</v>
      </c>
      <c r="P794" s="15">
        <f t="shared" si="12"/>
        <v>0.4</v>
      </c>
      <c r="Q794" s="13" t="s">
        <v>32</v>
      </c>
      <c r="R794" s="12" t="s">
        <v>97</v>
      </c>
      <c r="S794" s="12" t="s">
        <v>46</v>
      </c>
    </row>
    <row r="795" spans="1:19" ht="409.5" x14ac:dyDescent="0.2">
      <c r="A795" s="12" t="s">
        <v>4280</v>
      </c>
      <c r="B795" s="12" t="s">
        <v>4281</v>
      </c>
      <c r="C795" s="13" t="s">
        <v>4282</v>
      </c>
      <c r="D795" s="12" t="s">
        <v>4283</v>
      </c>
      <c r="E795" s="12" t="s">
        <v>4284</v>
      </c>
      <c r="F795" s="13" t="s">
        <v>26</v>
      </c>
      <c r="G795" s="12" t="s">
        <v>40</v>
      </c>
      <c r="H795" s="12" t="s">
        <v>1301</v>
      </c>
      <c r="I795" s="12" t="s">
        <v>1302</v>
      </c>
      <c r="J795" s="13" t="s">
        <v>900</v>
      </c>
      <c r="K795" s="13" t="s">
        <v>901</v>
      </c>
      <c r="L795" s="13"/>
      <c r="M795" s="14">
        <v>232989.5</v>
      </c>
      <c r="N795" s="14">
        <v>218624.5</v>
      </c>
      <c r="O795" s="14">
        <v>87449.8</v>
      </c>
      <c r="P795" s="15">
        <f t="shared" si="12"/>
        <v>0.4</v>
      </c>
      <c r="Q795" s="13" t="s">
        <v>32</v>
      </c>
      <c r="R795" s="12" t="s">
        <v>109</v>
      </c>
      <c r="S795" s="12" t="s">
        <v>46</v>
      </c>
    </row>
    <row r="796" spans="1:19" ht="105" x14ac:dyDescent="0.2">
      <c r="A796" s="12" t="s">
        <v>4285</v>
      </c>
      <c r="B796" s="12" t="s">
        <v>4286</v>
      </c>
      <c r="C796" s="13" t="s">
        <v>4287</v>
      </c>
      <c r="D796" s="12" t="s">
        <v>4288</v>
      </c>
      <c r="E796" s="12" t="s">
        <v>4289</v>
      </c>
      <c r="F796" s="13" t="s">
        <v>26</v>
      </c>
      <c r="G796" s="12" t="s">
        <v>1034</v>
      </c>
      <c r="H796" s="12" t="s">
        <v>1035</v>
      </c>
      <c r="I796" s="12" t="s">
        <v>1111</v>
      </c>
      <c r="J796" s="13" t="s">
        <v>900</v>
      </c>
      <c r="K796" s="13" t="s">
        <v>901</v>
      </c>
      <c r="L796" s="13"/>
      <c r="M796" s="14">
        <v>829721.1</v>
      </c>
      <c r="N796" s="14">
        <v>829721.1</v>
      </c>
      <c r="O796" s="14">
        <v>615684.41</v>
      </c>
      <c r="P796" s="15">
        <f t="shared" si="12"/>
        <v>0.74203778836045031</v>
      </c>
      <c r="Q796" s="13" t="s">
        <v>32</v>
      </c>
      <c r="R796" s="12" t="s">
        <v>97</v>
      </c>
      <c r="S796" s="12" t="s">
        <v>1112</v>
      </c>
    </row>
    <row r="797" spans="1:19" ht="409.5" x14ac:dyDescent="0.2">
      <c r="A797" s="12" t="s">
        <v>4290</v>
      </c>
      <c r="B797" s="12" t="s">
        <v>4291</v>
      </c>
      <c r="C797" s="13" t="s">
        <v>4292</v>
      </c>
      <c r="D797" s="12" t="s">
        <v>4293</v>
      </c>
      <c r="E797" s="12" t="s">
        <v>4294</v>
      </c>
      <c r="F797" s="13" t="s">
        <v>26</v>
      </c>
      <c r="G797" s="12" t="s">
        <v>40</v>
      </c>
      <c r="H797" s="12" t="s">
        <v>1301</v>
      </c>
      <c r="I797" s="12" t="s">
        <v>1302</v>
      </c>
      <c r="J797" s="13" t="s">
        <v>900</v>
      </c>
      <c r="K797" s="13" t="s">
        <v>901</v>
      </c>
      <c r="L797" s="13"/>
      <c r="M797" s="14">
        <v>947250</v>
      </c>
      <c r="N797" s="14">
        <v>786745</v>
      </c>
      <c r="O797" s="14">
        <v>314698</v>
      </c>
      <c r="P797" s="15">
        <f t="shared" si="12"/>
        <v>0.4</v>
      </c>
      <c r="Q797" s="13" t="s">
        <v>32</v>
      </c>
      <c r="R797" s="12" t="s">
        <v>97</v>
      </c>
      <c r="S797" s="12" t="s">
        <v>46</v>
      </c>
    </row>
    <row r="798" spans="1:19" ht="409.5" x14ac:dyDescent="0.2">
      <c r="A798" s="12" t="s">
        <v>4295</v>
      </c>
      <c r="B798" s="12" t="s">
        <v>2703</v>
      </c>
      <c r="C798" s="13" t="s">
        <v>2704</v>
      </c>
      <c r="D798" s="12" t="s">
        <v>4296</v>
      </c>
      <c r="E798" s="12" t="s">
        <v>4297</v>
      </c>
      <c r="F798" s="13" t="s">
        <v>26</v>
      </c>
      <c r="G798" s="12" t="s">
        <v>40</v>
      </c>
      <c r="H798" s="12" t="s">
        <v>790</v>
      </c>
      <c r="I798" s="12" t="s">
        <v>791</v>
      </c>
      <c r="J798" s="13" t="s">
        <v>4298</v>
      </c>
      <c r="K798" s="13" t="s">
        <v>4299</v>
      </c>
      <c r="L798" s="13"/>
      <c r="M798" s="14">
        <v>395825</v>
      </c>
      <c r="N798" s="14">
        <v>245362.5</v>
      </c>
      <c r="O798" s="14">
        <v>122681.25</v>
      </c>
      <c r="P798" s="15">
        <f t="shared" si="12"/>
        <v>0.5</v>
      </c>
      <c r="Q798" s="13" t="s">
        <v>32</v>
      </c>
      <c r="R798" s="12" t="s">
        <v>97</v>
      </c>
      <c r="S798" s="12" t="s">
        <v>792</v>
      </c>
    </row>
    <row r="799" spans="1:19" ht="105" x14ac:dyDescent="0.2">
      <c r="A799" s="12" t="s">
        <v>4300</v>
      </c>
      <c r="B799" s="12" t="s">
        <v>3203</v>
      </c>
      <c r="C799" s="13" t="s">
        <v>3204</v>
      </c>
      <c r="D799" s="12" t="s">
        <v>4301</v>
      </c>
      <c r="E799" s="12" t="s">
        <v>4302</v>
      </c>
      <c r="F799" s="13" t="s">
        <v>26</v>
      </c>
      <c r="G799" s="12" t="s">
        <v>1034</v>
      </c>
      <c r="H799" s="12" t="s">
        <v>1035</v>
      </c>
      <c r="I799" s="12" t="s">
        <v>1036</v>
      </c>
      <c r="J799" s="13" t="s">
        <v>281</v>
      </c>
      <c r="K799" s="13" t="s">
        <v>4303</v>
      </c>
      <c r="L799" s="13"/>
      <c r="M799" s="14">
        <v>1294365.6000000001</v>
      </c>
      <c r="N799" s="14">
        <v>1294365.6000000001</v>
      </c>
      <c r="O799" s="14">
        <v>1048640.3400000001</v>
      </c>
      <c r="P799" s="15">
        <f t="shared" si="12"/>
        <v>0.81015776377246118</v>
      </c>
      <c r="Q799" s="13" t="s">
        <v>32</v>
      </c>
      <c r="R799" s="12" t="s">
        <v>84</v>
      </c>
      <c r="S799" s="12" t="s">
        <v>1038</v>
      </c>
    </row>
    <row r="800" spans="1:19" ht="409.5" x14ac:dyDescent="0.2">
      <c r="A800" s="12" t="s">
        <v>4304</v>
      </c>
      <c r="B800" s="12" t="s">
        <v>4305</v>
      </c>
      <c r="C800" s="13" t="s">
        <v>4306</v>
      </c>
      <c r="D800" s="12" t="s">
        <v>4307</v>
      </c>
      <c r="E800" s="12" t="s">
        <v>4308</v>
      </c>
      <c r="F800" s="13" t="s">
        <v>26</v>
      </c>
      <c r="G800" s="12" t="s">
        <v>40</v>
      </c>
      <c r="H800" s="12" t="s">
        <v>1301</v>
      </c>
      <c r="I800" s="12" t="s">
        <v>1302</v>
      </c>
      <c r="J800" s="13" t="s">
        <v>900</v>
      </c>
      <c r="K800" s="13" t="s">
        <v>901</v>
      </c>
      <c r="L800" s="13"/>
      <c r="M800" s="14">
        <v>332965</v>
      </c>
      <c r="N800" s="14">
        <v>290465</v>
      </c>
      <c r="O800" s="14">
        <v>116186</v>
      </c>
      <c r="P800" s="15">
        <f t="shared" si="12"/>
        <v>0.4</v>
      </c>
      <c r="Q800" s="13" t="s">
        <v>32</v>
      </c>
      <c r="R800" s="12" t="s">
        <v>97</v>
      </c>
      <c r="S800" s="12" t="s">
        <v>46</v>
      </c>
    </row>
    <row r="801" spans="1:19" ht="90" x14ac:dyDescent="0.2">
      <c r="A801" s="12" t="s">
        <v>4309</v>
      </c>
      <c r="B801" s="12" t="s">
        <v>4310</v>
      </c>
      <c r="C801" s="13" t="s">
        <v>4311</v>
      </c>
      <c r="D801" s="12" t="s">
        <v>4312</v>
      </c>
      <c r="E801" s="12" t="s">
        <v>4313</v>
      </c>
      <c r="F801" s="13" t="s">
        <v>26</v>
      </c>
      <c r="G801" s="12" t="s">
        <v>40</v>
      </c>
      <c r="H801" s="12" t="s">
        <v>41</v>
      </c>
      <c r="I801" s="12" t="s">
        <v>3795</v>
      </c>
      <c r="J801" s="13" t="s">
        <v>832</v>
      </c>
      <c r="K801" s="13" t="s">
        <v>833</v>
      </c>
      <c r="L801" s="13"/>
      <c r="M801" s="14">
        <v>943604.59</v>
      </c>
      <c r="N801" s="14">
        <v>685899.16</v>
      </c>
      <c r="O801" s="14">
        <v>375438.92</v>
      </c>
      <c r="P801" s="15">
        <f t="shared" si="12"/>
        <v>0.54736751682273521</v>
      </c>
      <c r="Q801" s="13" t="s">
        <v>32</v>
      </c>
      <c r="R801" s="12" t="s">
        <v>84</v>
      </c>
      <c r="S801" s="12" t="s">
        <v>46</v>
      </c>
    </row>
    <row r="802" spans="1:19" ht="405" x14ac:dyDescent="0.2">
      <c r="A802" s="12" t="s">
        <v>4314</v>
      </c>
      <c r="B802" s="12" t="s">
        <v>4315</v>
      </c>
      <c r="C802" s="13" t="s">
        <v>4316</v>
      </c>
      <c r="D802" s="12" t="s">
        <v>4317</v>
      </c>
      <c r="E802" s="12" t="s">
        <v>4318</v>
      </c>
      <c r="F802" s="13" t="s">
        <v>26</v>
      </c>
      <c r="G802" s="12" t="s">
        <v>40</v>
      </c>
      <c r="H802" s="12" t="s">
        <v>1301</v>
      </c>
      <c r="I802" s="12" t="s">
        <v>1302</v>
      </c>
      <c r="J802" s="13" t="s">
        <v>4319</v>
      </c>
      <c r="K802" s="13" t="s">
        <v>4320</v>
      </c>
      <c r="L802" s="13"/>
      <c r="M802" s="14">
        <v>265332</v>
      </c>
      <c r="N802" s="14">
        <v>241510</v>
      </c>
      <c r="O802" s="14">
        <v>96604</v>
      </c>
      <c r="P802" s="15">
        <f t="shared" si="12"/>
        <v>0.4</v>
      </c>
      <c r="Q802" s="13" t="s">
        <v>32</v>
      </c>
      <c r="R802" s="12" t="s">
        <v>97</v>
      </c>
      <c r="S802" s="12" t="s">
        <v>46</v>
      </c>
    </row>
    <row r="803" spans="1:19" ht="105" x14ac:dyDescent="0.2">
      <c r="A803" s="12" t="s">
        <v>4321</v>
      </c>
      <c r="B803" s="12" t="s">
        <v>4322</v>
      </c>
      <c r="C803" s="13" t="s">
        <v>4323</v>
      </c>
      <c r="D803" s="12" t="s">
        <v>4324</v>
      </c>
      <c r="E803" s="12" t="s">
        <v>4325</v>
      </c>
      <c r="F803" s="13" t="s">
        <v>26</v>
      </c>
      <c r="G803" s="12" t="s">
        <v>40</v>
      </c>
      <c r="H803" s="12" t="s">
        <v>1301</v>
      </c>
      <c r="I803" s="12" t="s">
        <v>1302</v>
      </c>
      <c r="J803" s="13" t="s">
        <v>4211</v>
      </c>
      <c r="K803" s="13" t="s">
        <v>1793</v>
      </c>
      <c r="L803" s="13"/>
      <c r="M803" s="14">
        <v>368100</v>
      </c>
      <c r="N803" s="14">
        <v>347960</v>
      </c>
      <c r="O803" s="14">
        <v>139184</v>
      </c>
      <c r="P803" s="15">
        <f t="shared" si="12"/>
        <v>0.4</v>
      </c>
      <c r="Q803" s="13" t="s">
        <v>32</v>
      </c>
      <c r="R803" s="12" t="s">
        <v>97</v>
      </c>
      <c r="S803" s="12" t="s">
        <v>46</v>
      </c>
    </row>
    <row r="804" spans="1:19" ht="409.5" x14ac:dyDescent="0.2">
      <c r="A804" s="12" t="s">
        <v>4326</v>
      </c>
      <c r="B804" s="12" t="s">
        <v>4327</v>
      </c>
      <c r="C804" s="13" t="s">
        <v>4328</v>
      </c>
      <c r="D804" s="12" t="s">
        <v>4329</v>
      </c>
      <c r="E804" s="12" t="s">
        <v>4330</v>
      </c>
      <c r="F804" s="13" t="s">
        <v>26</v>
      </c>
      <c r="G804" s="12" t="s">
        <v>40</v>
      </c>
      <c r="H804" s="12" t="s">
        <v>474</v>
      </c>
      <c r="I804" s="12" t="s">
        <v>1245</v>
      </c>
      <c r="J804" s="13" t="s">
        <v>4331</v>
      </c>
      <c r="K804" s="13" t="s">
        <v>4332</v>
      </c>
      <c r="L804" s="13"/>
      <c r="M804" s="14">
        <v>6610726.4400000004</v>
      </c>
      <c r="N804" s="14">
        <v>6389351.5</v>
      </c>
      <c r="O804" s="14">
        <v>3510083.33</v>
      </c>
      <c r="P804" s="15">
        <f t="shared" si="12"/>
        <v>0.54936456853250293</v>
      </c>
      <c r="Q804" s="13" t="s">
        <v>32</v>
      </c>
      <c r="R804" s="12" t="s">
        <v>109</v>
      </c>
      <c r="S804" s="12" t="s">
        <v>46</v>
      </c>
    </row>
    <row r="805" spans="1:19" ht="255" x14ac:dyDescent="0.2">
      <c r="A805" s="12" t="s">
        <v>4333</v>
      </c>
      <c r="B805" s="12" t="s">
        <v>48</v>
      </c>
      <c r="C805" s="13" t="s">
        <v>49</v>
      </c>
      <c r="D805" s="12" t="s">
        <v>4334</v>
      </c>
      <c r="E805" s="12" t="s">
        <v>4335</v>
      </c>
      <c r="F805" s="13" t="s">
        <v>26</v>
      </c>
      <c r="G805" s="12" t="s">
        <v>4336</v>
      </c>
      <c r="H805" s="12" t="s">
        <v>4337</v>
      </c>
      <c r="I805" s="12" t="s">
        <v>4338</v>
      </c>
      <c r="J805" s="13" t="s">
        <v>2038</v>
      </c>
      <c r="K805" s="13" t="s">
        <v>3150</v>
      </c>
      <c r="L805" s="13"/>
      <c r="M805" s="14">
        <v>898557.77</v>
      </c>
      <c r="N805" s="14">
        <v>898557.77</v>
      </c>
      <c r="O805" s="14">
        <v>898557.77</v>
      </c>
      <c r="P805" s="15">
        <f t="shared" si="12"/>
        <v>1</v>
      </c>
      <c r="Q805" s="13" t="s">
        <v>32</v>
      </c>
      <c r="R805" s="12" t="s">
        <v>4339</v>
      </c>
      <c r="S805" s="12" t="s">
        <v>4340</v>
      </c>
    </row>
    <row r="806" spans="1:19" ht="75" x14ac:dyDescent="0.2">
      <c r="A806" s="12" t="s">
        <v>4341</v>
      </c>
      <c r="B806" s="12" t="s">
        <v>4342</v>
      </c>
      <c r="C806" s="13" t="s">
        <v>4343</v>
      </c>
      <c r="D806" s="12" t="s">
        <v>4344</v>
      </c>
      <c r="E806" s="12" t="s">
        <v>4345</v>
      </c>
      <c r="F806" s="13" t="s">
        <v>26</v>
      </c>
      <c r="G806" s="12" t="s">
        <v>4336</v>
      </c>
      <c r="H806" s="12" t="s">
        <v>4337</v>
      </c>
      <c r="I806" s="12" t="s">
        <v>4338</v>
      </c>
      <c r="J806" s="13" t="s">
        <v>2038</v>
      </c>
      <c r="K806" s="13" t="s">
        <v>3150</v>
      </c>
      <c r="L806" s="13"/>
      <c r="M806" s="14">
        <v>384848.14</v>
      </c>
      <c r="N806" s="14">
        <v>384848.14</v>
      </c>
      <c r="O806" s="14">
        <v>384848.14</v>
      </c>
      <c r="P806" s="15">
        <f t="shared" si="12"/>
        <v>1</v>
      </c>
      <c r="Q806" s="13" t="s">
        <v>32</v>
      </c>
      <c r="R806" s="12" t="s">
        <v>4339</v>
      </c>
      <c r="S806" s="12" t="s">
        <v>4340</v>
      </c>
    </row>
    <row r="807" spans="1:19" ht="105" x14ac:dyDescent="0.2">
      <c r="A807" s="12" t="s">
        <v>4346</v>
      </c>
      <c r="B807" s="12" t="s">
        <v>4347</v>
      </c>
      <c r="C807" s="13" t="s">
        <v>4348</v>
      </c>
      <c r="D807" s="12" t="s">
        <v>4349</v>
      </c>
      <c r="E807" s="12" t="s">
        <v>4350</v>
      </c>
      <c r="F807" s="13" t="s">
        <v>26</v>
      </c>
      <c r="G807" s="12" t="s">
        <v>40</v>
      </c>
      <c r="H807" s="12" t="s">
        <v>474</v>
      </c>
      <c r="I807" s="12" t="s">
        <v>494</v>
      </c>
      <c r="J807" s="13" t="s">
        <v>4351</v>
      </c>
      <c r="K807" s="13" t="s">
        <v>2466</v>
      </c>
      <c r="L807" s="13"/>
      <c r="M807" s="14">
        <v>9641992</v>
      </c>
      <c r="N807" s="14">
        <v>8221505.25</v>
      </c>
      <c r="O807" s="14">
        <v>3288602.1</v>
      </c>
      <c r="P807" s="15">
        <f t="shared" si="12"/>
        <v>0.4</v>
      </c>
      <c r="Q807" s="13" t="s">
        <v>32</v>
      </c>
      <c r="R807" s="12" t="s">
        <v>97</v>
      </c>
      <c r="S807" s="12" t="s">
        <v>46</v>
      </c>
    </row>
    <row r="808" spans="1:19" ht="135" x14ac:dyDescent="0.2">
      <c r="A808" s="12" t="s">
        <v>4352</v>
      </c>
      <c r="B808" s="12" t="s">
        <v>36</v>
      </c>
      <c r="C808" s="13" t="s">
        <v>37</v>
      </c>
      <c r="D808" s="12" t="s">
        <v>4353</v>
      </c>
      <c r="E808" s="12" t="s">
        <v>4354</v>
      </c>
      <c r="F808" s="13" t="s">
        <v>26</v>
      </c>
      <c r="G808" s="12" t="s">
        <v>40</v>
      </c>
      <c r="H808" s="12" t="s">
        <v>41</v>
      </c>
      <c r="I808" s="12" t="s">
        <v>3795</v>
      </c>
      <c r="J808" s="13" t="s">
        <v>900</v>
      </c>
      <c r="K808" s="13" t="s">
        <v>3150</v>
      </c>
      <c r="L808" s="13"/>
      <c r="M808" s="14">
        <v>9794780.1899999995</v>
      </c>
      <c r="N808" s="14">
        <v>9200100.1899999995</v>
      </c>
      <c r="O808" s="14">
        <v>4876620.13</v>
      </c>
      <c r="P808" s="15">
        <f t="shared" si="12"/>
        <v>0.53006163294836905</v>
      </c>
      <c r="Q808" s="13" t="s">
        <v>32</v>
      </c>
      <c r="R808" s="12" t="s">
        <v>45</v>
      </c>
      <c r="S808" s="12" t="s">
        <v>46</v>
      </c>
    </row>
    <row r="809" spans="1:19" ht="165" x14ac:dyDescent="0.2">
      <c r="A809" s="12" t="s">
        <v>4355</v>
      </c>
      <c r="B809" s="12" t="s">
        <v>4356</v>
      </c>
      <c r="C809" s="13" t="s">
        <v>4357</v>
      </c>
      <c r="D809" s="12" t="s">
        <v>4358</v>
      </c>
      <c r="E809" s="12" t="s">
        <v>4359</v>
      </c>
      <c r="F809" s="13" t="s">
        <v>26</v>
      </c>
      <c r="G809" s="12" t="s">
        <v>4336</v>
      </c>
      <c r="H809" s="12" t="s">
        <v>4337</v>
      </c>
      <c r="I809" s="12" t="s">
        <v>4338</v>
      </c>
      <c r="J809" s="13" t="s">
        <v>2038</v>
      </c>
      <c r="K809" s="13" t="s">
        <v>3150</v>
      </c>
      <c r="L809" s="13"/>
      <c r="M809" s="14">
        <v>752620.09</v>
      </c>
      <c r="N809" s="14">
        <v>752620.09</v>
      </c>
      <c r="O809" s="14">
        <v>752620.09</v>
      </c>
      <c r="P809" s="15">
        <f t="shared" si="12"/>
        <v>1</v>
      </c>
      <c r="Q809" s="13" t="s">
        <v>32</v>
      </c>
      <c r="R809" s="12" t="s">
        <v>4339</v>
      </c>
      <c r="S809" s="12" t="s">
        <v>4340</v>
      </c>
    </row>
    <row r="810" spans="1:19" ht="225" x14ac:dyDescent="0.2">
      <c r="A810" s="12" t="s">
        <v>4360</v>
      </c>
      <c r="B810" s="12" t="s">
        <v>4361</v>
      </c>
      <c r="C810" s="13" t="s">
        <v>87</v>
      </c>
      <c r="D810" s="12" t="s">
        <v>4362</v>
      </c>
      <c r="E810" s="12" t="s">
        <v>4363</v>
      </c>
      <c r="F810" s="13" t="s">
        <v>26</v>
      </c>
      <c r="G810" s="12" t="s">
        <v>40</v>
      </c>
      <c r="H810" s="12" t="s">
        <v>41</v>
      </c>
      <c r="I810" s="12" t="s">
        <v>3795</v>
      </c>
      <c r="J810" s="13" t="s">
        <v>675</v>
      </c>
      <c r="K810" s="13" t="s">
        <v>1077</v>
      </c>
      <c r="L810" s="13"/>
      <c r="M810" s="14">
        <v>1576253.59</v>
      </c>
      <c r="N810" s="14">
        <v>1510654.83</v>
      </c>
      <c r="O810" s="14">
        <v>809957.36</v>
      </c>
      <c r="P810" s="15">
        <f t="shared" si="12"/>
        <v>0.53616308895659504</v>
      </c>
      <c r="Q810" s="13" t="s">
        <v>32</v>
      </c>
      <c r="R810" s="12" t="s">
        <v>3513</v>
      </c>
      <c r="S810" s="12" t="s">
        <v>46</v>
      </c>
    </row>
    <row r="811" spans="1:19" ht="225" x14ac:dyDescent="0.2">
      <c r="A811" s="12" t="s">
        <v>4364</v>
      </c>
      <c r="B811" s="12" t="s">
        <v>4365</v>
      </c>
      <c r="C811" s="13" t="s">
        <v>186</v>
      </c>
      <c r="D811" s="12" t="s">
        <v>4366</v>
      </c>
      <c r="E811" s="12" t="s">
        <v>4367</v>
      </c>
      <c r="F811" s="13" t="s">
        <v>26</v>
      </c>
      <c r="G811" s="12" t="s">
        <v>40</v>
      </c>
      <c r="H811" s="12" t="s">
        <v>41</v>
      </c>
      <c r="I811" s="12" t="s">
        <v>3795</v>
      </c>
      <c r="J811" s="13" t="s">
        <v>2542</v>
      </c>
      <c r="K811" s="13" t="s">
        <v>2402</v>
      </c>
      <c r="L811" s="13"/>
      <c r="M811" s="14">
        <v>6357052.0300000003</v>
      </c>
      <c r="N811" s="14">
        <v>5639162.8200000003</v>
      </c>
      <c r="O811" s="14">
        <v>2981628.41</v>
      </c>
      <c r="P811" s="15">
        <f t="shared" si="12"/>
        <v>0.52873600305089252</v>
      </c>
      <c r="Q811" s="13" t="s">
        <v>32</v>
      </c>
      <c r="R811" s="12" t="s">
        <v>84</v>
      </c>
      <c r="S811" s="12" t="s">
        <v>46</v>
      </c>
    </row>
    <row r="812" spans="1:19" ht="240" x14ac:dyDescent="0.2">
      <c r="A812" s="12" t="s">
        <v>4368</v>
      </c>
      <c r="B812" s="12" t="s">
        <v>4369</v>
      </c>
      <c r="C812" s="13" t="s">
        <v>4370</v>
      </c>
      <c r="D812" s="12" t="s">
        <v>4371</v>
      </c>
      <c r="E812" s="12" t="s">
        <v>4372</v>
      </c>
      <c r="F812" s="13" t="s">
        <v>26</v>
      </c>
      <c r="G812" s="12" t="s">
        <v>4336</v>
      </c>
      <c r="H812" s="12" t="s">
        <v>4337</v>
      </c>
      <c r="I812" s="12" t="s">
        <v>4338</v>
      </c>
      <c r="J812" s="13" t="s">
        <v>2038</v>
      </c>
      <c r="K812" s="13" t="s">
        <v>3150</v>
      </c>
      <c r="L812" s="13"/>
      <c r="M812" s="14">
        <v>397251.4</v>
      </c>
      <c r="N812" s="14">
        <v>397251.4</v>
      </c>
      <c r="O812" s="14">
        <v>397251.4</v>
      </c>
      <c r="P812" s="15">
        <f t="shared" si="12"/>
        <v>1</v>
      </c>
      <c r="Q812" s="13" t="s">
        <v>32</v>
      </c>
      <c r="R812" s="12" t="s">
        <v>109</v>
      </c>
      <c r="S812" s="12" t="s">
        <v>4340</v>
      </c>
    </row>
    <row r="813" spans="1:19" ht="409.5" x14ac:dyDescent="0.2">
      <c r="A813" s="12" t="s">
        <v>4373</v>
      </c>
      <c r="B813" s="12" t="s">
        <v>4374</v>
      </c>
      <c r="C813" s="13" t="s">
        <v>4375</v>
      </c>
      <c r="D813" s="12" t="s">
        <v>4376</v>
      </c>
      <c r="E813" s="12" t="s">
        <v>4377</v>
      </c>
      <c r="F813" s="13" t="s">
        <v>26</v>
      </c>
      <c r="G813" s="12" t="s">
        <v>40</v>
      </c>
      <c r="H813" s="12" t="s">
        <v>1301</v>
      </c>
      <c r="I813" s="12" t="s">
        <v>1302</v>
      </c>
      <c r="J813" s="13" t="s">
        <v>900</v>
      </c>
      <c r="K813" s="13" t="s">
        <v>901</v>
      </c>
      <c r="L813" s="13"/>
      <c r="M813" s="14">
        <v>308384.48</v>
      </c>
      <c r="N813" s="14">
        <v>262850.68</v>
      </c>
      <c r="O813" s="14">
        <v>105140.27</v>
      </c>
      <c r="P813" s="15">
        <f t="shared" si="12"/>
        <v>0.39999999239111728</v>
      </c>
      <c r="Q813" s="13" t="s">
        <v>32</v>
      </c>
      <c r="R813" s="12" t="s">
        <v>109</v>
      </c>
      <c r="S813" s="12" t="s">
        <v>46</v>
      </c>
    </row>
    <row r="814" spans="1:19" ht="195" x14ac:dyDescent="0.2">
      <c r="A814" s="12" t="s">
        <v>4378</v>
      </c>
      <c r="B814" s="12" t="s">
        <v>4379</v>
      </c>
      <c r="C814" s="13" t="s">
        <v>4380</v>
      </c>
      <c r="D814" s="12" t="s">
        <v>4381</v>
      </c>
      <c r="E814" s="12" t="s">
        <v>4382</v>
      </c>
      <c r="F814" s="13" t="s">
        <v>26</v>
      </c>
      <c r="G814" s="12" t="s">
        <v>4336</v>
      </c>
      <c r="H814" s="12" t="s">
        <v>4337</v>
      </c>
      <c r="I814" s="12" t="s">
        <v>4338</v>
      </c>
      <c r="J814" s="13" t="s">
        <v>1325</v>
      </c>
      <c r="K814" s="13" t="s">
        <v>3150</v>
      </c>
      <c r="L814" s="13"/>
      <c r="M814" s="14">
        <v>704228.08</v>
      </c>
      <c r="N814" s="14">
        <v>704228.08</v>
      </c>
      <c r="O814" s="14">
        <v>704228.08</v>
      </c>
      <c r="P814" s="15">
        <f t="shared" si="12"/>
        <v>1</v>
      </c>
      <c r="Q814" s="13" t="s">
        <v>32</v>
      </c>
      <c r="R814" s="12" t="s">
        <v>4339</v>
      </c>
      <c r="S814" s="12" t="s">
        <v>4340</v>
      </c>
    </row>
    <row r="815" spans="1:19" ht="409.5" x14ac:dyDescent="0.2">
      <c r="A815" s="12" t="s">
        <v>4383</v>
      </c>
      <c r="B815" s="12" t="s">
        <v>4384</v>
      </c>
      <c r="C815" s="13" t="s">
        <v>4385</v>
      </c>
      <c r="D815" s="12" t="s">
        <v>4386</v>
      </c>
      <c r="E815" s="12" t="s">
        <v>4387</v>
      </c>
      <c r="F815" s="13" t="s">
        <v>26</v>
      </c>
      <c r="G815" s="12" t="s">
        <v>40</v>
      </c>
      <c r="H815" s="12" t="s">
        <v>1301</v>
      </c>
      <c r="I815" s="12" t="s">
        <v>1302</v>
      </c>
      <c r="J815" s="13" t="s">
        <v>900</v>
      </c>
      <c r="K815" s="13" t="s">
        <v>901</v>
      </c>
      <c r="L815" s="13"/>
      <c r="M815" s="14">
        <v>378205</v>
      </c>
      <c r="N815" s="14">
        <v>319710</v>
      </c>
      <c r="O815" s="14">
        <v>127884</v>
      </c>
      <c r="P815" s="15">
        <f t="shared" si="12"/>
        <v>0.4</v>
      </c>
      <c r="Q815" s="13" t="s">
        <v>32</v>
      </c>
      <c r="R815" s="12" t="s">
        <v>109</v>
      </c>
      <c r="S815" s="12" t="s">
        <v>46</v>
      </c>
    </row>
    <row r="816" spans="1:19" ht="409.5" x14ac:dyDescent="0.2">
      <c r="A816" s="12" t="s">
        <v>4388</v>
      </c>
      <c r="B816" s="12" t="s">
        <v>4389</v>
      </c>
      <c r="C816" s="13" t="s">
        <v>4390</v>
      </c>
      <c r="D816" s="12" t="s">
        <v>4391</v>
      </c>
      <c r="E816" s="12" t="s">
        <v>4392</v>
      </c>
      <c r="F816" s="13" t="s">
        <v>26</v>
      </c>
      <c r="G816" s="12" t="s">
        <v>40</v>
      </c>
      <c r="H816" s="12" t="s">
        <v>474</v>
      </c>
      <c r="I816" s="12" t="s">
        <v>1269</v>
      </c>
      <c r="J816" s="13" t="s">
        <v>4393</v>
      </c>
      <c r="K816" s="13" t="s">
        <v>4394</v>
      </c>
      <c r="L816" s="13"/>
      <c r="M816" s="14">
        <v>3012656.2</v>
      </c>
      <c r="N816" s="14">
        <v>2607101.2000000002</v>
      </c>
      <c r="O816" s="14">
        <v>1042840.48</v>
      </c>
      <c r="P816" s="15">
        <f t="shared" si="12"/>
        <v>0.39999999999999997</v>
      </c>
      <c r="Q816" s="13" t="s">
        <v>32</v>
      </c>
      <c r="R816" s="12" t="s">
        <v>97</v>
      </c>
      <c r="S816" s="12" t="s">
        <v>46</v>
      </c>
    </row>
    <row r="817" spans="1:19" ht="225" x14ac:dyDescent="0.2">
      <c r="A817" s="12" t="s">
        <v>4395</v>
      </c>
      <c r="B817" s="12" t="s">
        <v>70</v>
      </c>
      <c r="C817" s="13" t="s">
        <v>71</v>
      </c>
      <c r="D817" s="12" t="s">
        <v>4396</v>
      </c>
      <c r="E817" s="12" t="s">
        <v>4397</v>
      </c>
      <c r="F817" s="13" t="s">
        <v>26</v>
      </c>
      <c r="G817" s="12" t="s">
        <v>40</v>
      </c>
      <c r="H817" s="12" t="s">
        <v>41</v>
      </c>
      <c r="I817" s="12" t="s">
        <v>3795</v>
      </c>
      <c r="J817" s="13" t="s">
        <v>2848</v>
      </c>
      <c r="K817" s="13" t="s">
        <v>2849</v>
      </c>
      <c r="L817" s="13"/>
      <c r="M817" s="14">
        <v>9524372.8800000008</v>
      </c>
      <c r="N817" s="14">
        <v>7760601.9000000004</v>
      </c>
      <c r="O817" s="14">
        <v>4142751.35</v>
      </c>
      <c r="P817" s="15">
        <f t="shared" si="12"/>
        <v>0.53381830473741987</v>
      </c>
      <c r="Q817" s="13" t="s">
        <v>32</v>
      </c>
      <c r="R817" s="12" t="s">
        <v>33</v>
      </c>
      <c r="S817" s="12" t="s">
        <v>46</v>
      </c>
    </row>
    <row r="818" spans="1:19" ht="105" x14ac:dyDescent="0.2">
      <c r="A818" s="12" t="s">
        <v>4398</v>
      </c>
      <c r="B818" s="12" t="s">
        <v>4399</v>
      </c>
      <c r="C818" s="13" t="s">
        <v>4400</v>
      </c>
      <c r="D818" s="12" t="s">
        <v>4401</v>
      </c>
      <c r="E818" s="12" t="s">
        <v>4402</v>
      </c>
      <c r="F818" s="13" t="s">
        <v>26</v>
      </c>
      <c r="G818" s="12" t="s">
        <v>40</v>
      </c>
      <c r="H818" s="12" t="s">
        <v>474</v>
      </c>
      <c r="I818" s="12" t="s">
        <v>494</v>
      </c>
      <c r="J818" s="13" t="s">
        <v>4403</v>
      </c>
      <c r="K818" s="13" t="s">
        <v>418</v>
      </c>
      <c r="L818" s="13"/>
      <c r="M818" s="14">
        <v>4180000</v>
      </c>
      <c r="N818" s="14">
        <v>4180000</v>
      </c>
      <c r="O818" s="14">
        <v>1254000</v>
      </c>
      <c r="P818" s="15">
        <f t="shared" si="12"/>
        <v>0.3</v>
      </c>
      <c r="Q818" s="13" t="s">
        <v>32</v>
      </c>
      <c r="R818" s="12" t="s">
        <v>109</v>
      </c>
      <c r="S818" s="12" t="s">
        <v>46</v>
      </c>
    </row>
    <row r="819" spans="1:19" ht="409.5" x14ac:dyDescent="0.2">
      <c r="A819" s="12" t="s">
        <v>4404</v>
      </c>
      <c r="B819" s="12" t="s">
        <v>3229</v>
      </c>
      <c r="C819" s="13" t="s">
        <v>3230</v>
      </c>
      <c r="D819" s="12" t="s">
        <v>4405</v>
      </c>
      <c r="E819" s="12" t="s">
        <v>4406</v>
      </c>
      <c r="F819" s="13" t="s">
        <v>26</v>
      </c>
      <c r="G819" s="12" t="s">
        <v>40</v>
      </c>
      <c r="H819" s="12" t="s">
        <v>1301</v>
      </c>
      <c r="I819" s="12" t="s">
        <v>1302</v>
      </c>
      <c r="J819" s="13" t="s">
        <v>900</v>
      </c>
      <c r="K819" s="13" t="s">
        <v>901</v>
      </c>
      <c r="L819" s="13"/>
      <c r="M819" s="14">
        <v>849705</v>
      </c>
      <c r="N819" s="14">
        <v>792075</v>
      </c>
      <c r="O819" s="14">
        <v>315000</v>
      </c>
      <c r="P819" s="15">
        <f t="shared" si="12"/>
        <v>0.39768961272606762</v>
      </c>
      <c r="Q819" s="13" t="s">
        <v>32</v>
      </c>
      <c r="R819" s="12" t="s">
        <v>97</v>
      </c>
      <c r="S819" s="12" t="s">
        <v>46</v>
      </c>
    </row>
    <row r="820" spans="1:19" ht="120" x14ac:dyDescent="0.2">
      <c r="A820" s="12" t="s">
        <v>4407</v>
      </c>
      <c r="B820" s="12" t="s">
        <v>55</v>
      </c>
      <c r="C820" s="13" t="s">
        <v>56</v>
      </c>
      <c r="D820" s="12" t="s">
        <v>4408</v>
      </c>
      <c r="E820" s="12" t="s">
        <v>4409</v>
      </c>
      <c r="F820" s="13" t="s">
        <v>26</v>
      </c>
      <c r="G820" s="12" t="s">
        <v>40</v>
      </c>
      <c r="H820" s="12" t="s">
        <v>41</v>
      </c>
      <c r="I820" s="12" t="s">
        <v>3795</v>
      </c>
      <c r="J820" s="13" t="s">
        <v>900</v>
      </c>
      <c r="K820" s="13" t="s">
        <v>901</v>
      </c>
      <c r="L820" s="13"/>
      <c r="M820" s="14">
        <v>6592354.4699999997</v>
      </c>
      <c r="N820" s="14">
        <v>6297485.1200000001</v>
      </c>
      <c r="O820" s="14">
        <v>3375278.56</v>
      </c>
      <c r="P820" s="15">
        <f t="shared" si="12"/>
        <v>0.5359724549853323</v>
      </c>
      <c r="Q820" s="13" t="s">
        <v>32</v>
      </c>
      <c r="R820" s="12" t="s">
        <v>45</v>
      </c>
      <c r="S820" s="12" t="s">
        <v>46</v>
      </c>
    </row>
    <row r="821" spans="1:19" ht="105" x14ac:dyDescent="0.2">
      <c r="A821" s="12" t="s">
        <v>4410</v>
      </c>
      <c r="B821" s="12" t="s">
        <v>4411</v>
      </c>
      <c r="C821" s="13" t="s">
        <v>4412</v>
      </c>
      <c r="D821" s="12" t="s">
        <v>4413</v>
      </c>
      <c r="E821" s="12" t="s">
        <v>4414</v>
      </c>
      <c r="F821" s="13" t="s">
        <v>26</v>
      </c>
      <c r="G821" s="12" t="s">
        <v>1034</v>
      </c>
      <c r="H821" s="12" t="s">
        <v>2796</v>
      </c>
      <c r="I821" s="12" t="s">
        <v>2797</v>
      </c>
      <c r="J821" s="13" t="s">
        <v>1125</v>
      </c>
      <c r="K821" s="13" t="s">
        <v>167</v>
      </c>
      <c r="L821" s="13"/>
      <c r="M821" s="14">
        <v>657442.82999999996</v>
      </c>
      <c r="N821" s="14">
        <v>657442.82999999996</v>
      </c>
      <c r="O821" s="14">
        <v>482664.03</v>
      </c>
      <c r="P821" s="15">
        <f t="shared" si="12"/>
        <v>0.73415361454318406</v>
      </c>
      <c r="Q821" s="13" t="s">
        <v>32</v>
      </c>
      <c r="R821" s="12" t="s">
        <v>97</v>
      </c>
      <c r="S821" s="12" t="s">
        <v>1038</v>
      </c>
    </row>
    <row r="822" spans="1:19" ht="409.5" x14ac:dyDescent="0.2">
      <c r="A822" s="12" t="s">
        <v>4415</v>
      </c>
      <c r="B822" s="12" t="s">
        <v>2286</v>
      </c>
      <c r="C822" s="13" t="s">
        <v>2287</v>
      </c>
      <c r="D822" s="12" t="s">
        <v>4416</v>
      </c>
      <c r="E822" s="12" t="s">
        <v>4417</v>
      </c>
      <c r="F822" s="13" t="s">
        <v>26</v>
      </c>
      <c r="G822" s="12" t="s">
        <v>40</v>
      </c>
      <c r="H822" s="12" t="s">
        <v>790</v>
      </c>
      <c r="I822" s="12" t="s">
        <v>791</v>
      </c>
      <c r="J822" s="13" t="s">
        <v>2542</v>
      </c>
      <c r="K822" s="13" t="s">
        <v>2402</v>
      </c>
      <c r="L822" s="13"/>
      <c r="M822" s="14">
        <v>363341</v>
      </c>
      <c r="N822" s="14">
        <v>363341</v>
      </c>
      <c r="O822" s="14">
        <v>181670.5</v>
      </c>
      <c r="P822" s="15">
        <f t="shared" si="12"/>
        <v>0.5</v>
      </c>
      <c r="Q822" s="13" t="s">
        <v>32</v>
      </c>
      <c r="R822" s="12" t="s">
        <v>97</v>
      </c>
      <c r="S822" s="12" t="s">
        <v>792</v>
      </c>
    </row>
    <row r="823" spans="1:19" ht="120" x14ac:dyDescent="0.2">
      <c r="A823" s="12" t="s">
        <v>4418</v>
      </c>
      <c r="B823" s="12" t="s">
        <v>4419</v>
      </c>
      <c r="C823" s="13" t="s">
        <v>4420</v>
      </c>
      <c r="D823" s="12" t="s">
        <v>4421</v>
      </c>
      <c r="E823" s="12" t="s">
        <v>4422</v>
      </c>
      <c r="F823" s="13" t="s">
        <v>26</v>
      </c>
      <c r="G823" s="12" t="s">
        <v>40</v>
      </c>
      <c r="H823" s="12" t="s">
        <v>1301</v>
      </c>
      <c r="I823" s="12" t="s">
        <v>1302</v>
      </c>
      <c r="J823" s="13" t="s">
        <v>900</v>
      </c>
      <c r="K823" s="13" t="s">
        <v>901</v>
      </c>
      <c r="L823" s="13"/>
      <c r="M823" s="14">
        <v>755171.74</v>
      </c>
      <c r="N823" s="14">
        <v>670021.74</v>
      </c>
      <c r="O823" s="14">
        <v>268008.7</v>
      </c>
      <c r="P823" s="15">
        <f t="shared" si="12"/>
        <v>0.40000000596995555</v>
      </c>
      <c r="Q823" s="13" t="s">
        <v>32</v>
      </c>
      <c r="R823" s="12" t="s">
        <v>97</v>
      </c>
      <c r="S823" s="12" t="s">
        <v>46</v>
      </c>
    </row>
    <row r="824" spans="1:19" ht="409.5" x14ac:dyDescent="0.2">
      <c r="A824" s="12" t="s">
        <v>4423</v>
      </c>
      <c r="B824" s="12" t="s">
        <v>4424</v>
      </c>
      <c r="C824" s="13" t="s">
        <v>4425</v>
      </c>
      <c r="D824" s="12" t="s">
        <v>4426</v>
      </c>
      <c r="E824" s="12" t="s">
        <v>4427</v>
      </c>
      <c r="F824" s="13" t="s">
        <v>26</v>
      </c>
      <c r="G824" s="12" t="s">
        <v>40</v>
      </c>
      <c r="H824" s="12" t="s">
        <v>790</v>
      </c>
      <c r="I824" s="12" t="s">
        <v>791</v>
      </c>
      <c r="J824" s="13" t="s">
        <v>4428</v>
      </c>
      <c r="K824" s="13" t="s">
        <v>613</v>
      </c>
      <c r="L824" s="13"/>
      <c r="M824" s="14">
        <v>1318640</v>
      </c>
      <c r="N824" s="14">
        <v>1318640</v>
      </c>
      <c r="O824" s="14">
        <v>659320</v>
      </c>
      <c r="P824" s="15">
        <f t="shared" si="12"/>
        <v>0.5</v>
      </c>
      <c r="Q824" s="13" t="s">
        <v>32</v>
      </c>
      <c r="R824" s="12" t="s">
        <v>109</v>
      </c>
      <c r="S824" s="12" t="s">
        <v>792</v>
      </c>
    </row>
    <row r="825" spans="1:19" ht="240" x14ac:dyDescent="0.2">
      <c r="A825" s="12" t="s">
        <v>4429</v>
      </c>
      <c r="B825" s="12" t="s">
        <v>4430</v>
      </c>
      <c r="C825" s="13" t="s">
        <v>4431</v>
      </c>
      <c r="D825" s="12" t="s">
        <v>4432</v>
      </c>
      <c r="E825" s="12" t="s">
        <v>4433</v>
      </c>
      <c r="F825" s="13" t="s">
        <v>26</v>
      </c>
      <c r="G825" s="12" t="s">
        <v>40</v>
      </c>
      <c r="H825" s="12" t="s">
        <v>1301</v>
      </c>
      <c r="I825" s="12" t="s">
        <v>1302</v>
      </c>
      <c r="J825" s="13" t="s">
        <v>3268</v>
      </c>
      <c r="K825" s="13" t="s">
        <v>4434</v>
      </c>
      <c r="L825" s="13"/>
      <c r="M825" s="14">
        <v>534743.75</v>
      </c>
      <c r="N825" s="14">
        <v>499223.75</v>
      </c>
      <c r="O825" s="14">
        <v>199689.5</v>
      </c>
      <c r="P825" s="15">
        <f t="shared" si="12"/>
        <v>0.4</v>
      </c>
      <c r="Q825" s="13" t="s">
        <v>32</v>
      </c>
      <c r="R825" s="12" t="s">
        <v>97</v>
      </c>
      <c r="S825" s="12" t="s">
        <v>46</v>
      </c>
    </row>
    <row r="826" spans="1:19" ht="409.5" x14ac:dyDescent="0.2">
      <c r="A826" s="12" t="s">
        <v>4435</v>
      </c>
      <c r="B826" s="12" t="s">
        <v>4436</v>
      </c>
      <c r="C826" s="13" t="s">
        <v>4437</v>
      </c>
      <c r="D826" s="12" t="s">
        <v>4438</v>
      </c>
      <c r="E826" s="12" t="s">
        <v>4439</v>
      </c>
      <c r="F826" s="13" t="s">
        <v>26</v>
      </c>
      <c r="G826" s="12" t="s">
        <v>40</v>
      </c>
      <c r="H826" s="12" t="s">
        <v>790</v>
      </c>
      <c r="I826" s="12" t="s">
        <v>791</v>
      </c>
      <c r="J826" s="13" t="s">
        <v>4440</v>
      </c>
      <c r="K826" s="13" t="s">
        <v>4441</v>
      </c>
      <c r="L826" s="13"/>
      <c r="M826" s="14">
        <v>250475</v>
      </c>
      <c r="N826" s="14">
        <v>250475</v>
      </c>
      <c r="O826" s="14">
        <v>125237.5</v>
      </c>
      <c r="P826" s="15">
        <f t="shared" si="12"/>
        <v>0.5</v>
      </c>
      <c r="Q826" s="13" t="s">
        <v>32</v>
      </c>
      <c r="R826" s="12" t="s">
        <v>97</v>
      </c>
      <c r="S826" s="12" t="s">
        <v>792</v>
      </c>
    </row>
    <row r="827" spans="1:19" ht="210" x14ac:dyDescent="0.2">
      <c r="A827" s="12" t="s">
        <v>4442</v>
      </c>
      <c r="B827" s="12" t="s">
        <v>4443</v>
      </c>
      <c r="C827" s="13" t="s">
        <v>4444</v>
      </c>
      <c r="D827" s="12" t="s">
        <v>4445</v>
      </c>
      <c r="E827" s="12" t="s">
        <v>4446</v>
      </c>
      <c r="F827" s="13" t="s">
        <v>26</v>
      </c>
      <c r="G827" s="12" t="s">
        <v>40</v>
      </c>
      <c r="H827" s="12" t="s">
        <v>1301</v>
      </c>
      <c r="I827" s="12" t="s">
        <v>1302</v>
      </c>
      <c r="J827" s="13" t="s">
        <v>900</v>
      </c>
      <c r="K827" s="13" t="s">
        <v>901</v>
      </c>
      <c r="L827" s="13"/>
      <c r="M827" s="14">
        <v>469552.5</v>
      </c>
      <c r="N827" s="14">
        <v>466452.5</v>
      </c>
      <c r="O827" s="14">
        <v>186581</v>
      </c>
      <c r="P827" s="15">
        <f t="shared" si="12"/>
        <v>0.4</v>
      </c>
      <c r="Q827" s="13" t="s">
        <v>32</v>
      </c>
      <c r="R827" s="12" t="s">
        <v>97</v>
      </c>
      <c r="S827" s="12" t="s">
        <v>46</v>
      </c>
    </row>
    <row r="828" spans="1:19" ht="90" x14ac:dyDescent="0.2">
      <c r="A828" s="12" t="s">
        <v>4447</v>
      </c>
      <c r="B828" s="12" t="s">
        <v>4448</v>
      </c>
      <c r="C828" s="13" t="s">
        <v>4449</v>
      </c>
      <c r="D828" s="12" t="s">
        <v>4450</v>
      </c>
      <c r="E828" s="12" t="s">
        <v>4451</v>
      </c>
      <c r="F828" s="13" t="s">
        <v>26</v>
      </c>
      <c r="G828" s="12" t="s">
        <v>1034</v>
      </c>
      <c r="H828" s="12" t="s">
        <v>1035</v>
      </c>
      <c r="I828" s="12" t="s">
        <v>1036</v>
      </c>
      <c r="J828" s="13" t="s">
        <v>483</v>
      </c>
      <c r="K828" s="13" t="s">
        <v>1063</v>
      </c>
      <c r="L828" s="13"/>
      <c r="M828" s="14">
        <v>1595298.4</v>
      </c>
      <c r="N828" s="14">
        <v>1595298.4</v>
      </c>
      <c r="O828" s="14">
        <v>1208028.29</v>
      </c>
      <c r="P828" s="15">
        <f t="shared" si="12"/>
        <v>0.75724283933338121</v>
      </c>
      <c r="Q828" s="13" t="s">
        <v>32</v>
      </c>
      <c r="R828" s="12" t="s">
        <v>97</v>
      </c>
      <c r="S828" s="12" t="s">
        <v>1057</v>
      </c>
    </row>
    <row r="829" spans="1:19" ht="409.5" x14ac:dyDescent="0.2">
      <c r="A829" s="12" t="s">
        <v>4452</v>
      </c>
      <c r="B829" s="12" t="s">
        <v>4453</v>
      </c>
      <c r="C829" s="13" t="s">
        <v>4454</v>
      </c>
      <c r="D829" s="12" t="s">
        <v>4455</v>
      </c>
      <c r="E829" s="12" t="s">
        <v>4456</v>
      </c>
      <c r="F829" s="13" t="s">
        <v>26</v>
      </c>
      <c r="G829" s="12" t="s">
        <v>40</v>
      </c>
      <c r="H829" s="12" t="s">
        <v>790</v>
      </c>
      <c r="I829" s="12" t="s">
        <v>791</v>
      </c>
      <c r="J829" s="13" t="s">
        <v>4457</v>
      </c>
      <c r="K829" s="13" t="s">
        <v>4458</v>
      </c>
      <c r="L829" s="13"/>
      <c r="M829" s="14">
        <v>347814.5</v>
      </c>
      <c r="N829" s="14">
        <v>331820.5</v>
      </c>
      <c r="O829" s="14">
        <v>165910.25</v>
      </c>
      <c r="P829" s="15">
        <f t="shared" si="12"/>
        <v>0.5</v>
      </c>
      <c r="Q829" s="13" t="s">
        <v>32</v>
      </c>
      <c r="R829" s="12" t="s">
        <v>97</v>
      </c>
      <c r="S829" s="12" t="s">
        <v>792</v>
      </c>
    </row>
    <row r="830" spans="1:19" ht="409.5" x14ac:dyDescent="0.2">
      <c r="A830" s="12" t="s">
        <v>4459</v>
      </c>
      <c r="B830" s="12" t="s">
        <v>4460</v>
      </c>
      <c r="C830" s="13" t="s">
        <v>4461</v>
      </c>
      <c r="D830" s="12" t="s">
        <v>4462</v>
      </c>
      <c r="E830" s="12" t="s">
        <v>4463</v>
      </c>
      <c r="F830" s="13" t="s">
        <v>26</v>
      </c>
      <c r="G830" s="12" t="s">
        <v>40</v>
      </c>
      <c r="H830" s="12" t="s">
        <v>790</v>
      </c>
      <c r="I830" s="12" t="s">
        <v>791</v>
      </c>
      <c r="J830" s="13" t="s">
        <v>4464</v>
      </c>
      <c r="K830" s="13" t="s">
        <v>4465</v>
      </c>
      <c r="L830" s="13"/>
      <c r="M830" s="14">
        <v>837940.29</v>
      </c>
      <c r="N830" s="14">
        <v>837940.29</v>
      </c>
      <c r="O830" s="14">
        <v>418970.15</v>
      </c>
      <c r="P830" s="15">
        <f t="shared" si="12"/>
        <v>0.50000000596701233</v>
      </c>
      <c r="Q830" s="13" t="s">
        <v>32</v>
      </c>
      <c r="R830" s="12" t="s">
        <v>97</v>
      </c>
      <c r="S830" s="12" t="s">
        <v>792</v>
      </c>
    </row>
    <row r="831" spans="1:19" ht="90" x14ac:dyDescent="0.2">
      <c r="A831" s="12" t="s">
        <v>4466</v>
      </c>
      <c r="B831" s="12" t="s">
        <v>4467</v>
      </c>
      <c r="C831" s="13" t="s">
        <v>4468</v>
      </c>
      <c r="D831" s="12" t="s">
        <v>4469</v>
      </c>
      <c r="E831" s="12" t="s">
        <v>4470</v>
      </c>
      <c r="F831" s="13" t="s">
        <v>26</v>
      </c>
      <c r="G831" s="12" t="s">
        <v>40</v>
      </c>
      <c r="H831" s="12" t="s">
        <v>474</v>
      </c>
      <c r="I831" s="12" t="s">
        <v>494</v>
      </c>
      <c r="J831" s="13" t="s">
        <v>2724</v>
      </c>
      <c r="K831" s="13" t="s">
        <v>4471</v>
      </c>
      <c r="L831" s="13"/>
      <c r="M831" s="14">
        <v>7113318.8200000003</v>
      </c>
      <c r="N831" s="14">
        <v>5920851.0899999999</v>
      </c>
      <c r="O831" s="14">
        <v>2368340.44</v>
      </c>
      <c r="P831" s="15">
        <f t="shared" si="12"/>
        <v>0.40000000067557856</v>
      </c>
      <c r="Q831" s="13" t="s">
        <v>32</v>
      </c>
      <c r="R831" s="12" t="s">
        <v>97</v>
      </c>
      <c r="S831" s="12" t="s">
        <v>46</v>
      </c>
    </row>
    <row r="832" spans="1:19" ht="285" x14ac:dyDescent="0.2">
      <c r="A832" s="12" t="s">
        <v>4472</v>
      </c>
      <c r="B832" s="12" t="s">
        <v>4473</v>
      </c>
      <c r="C832" s="13" t="s">
        <v>4474</v>
      </c>
      <c r="D832" s="12" t="s">
        <v>4475</v>
      </c>
      <c r="E832" s="12" t="s">
        <v>4476</v>
      </c>
      <c r="F832" s="13" t="s">
        <v>26</v>
      </c>
      <c r="G832" s="12" t="s">
        <v>40</v>
      </c>
      <c r="H832" s="12" t="s">
        <v>1301</v>
      </c>
      <c r="I832" s="12" t="s">
        <v>1302</v>
      </c>
      <c r="J832" s="13" t="s">
        <v>1125</v>
      </c>
      <c r="K832" s="13" t="s">
        <v>1071</v>
      </c>
      <c r="L832" s="13"/>
      <c r="M832" s="14">
        <v>430995</v>
      </c>
      <c r="N832" s="14">
        <v>319830</v>
      </c>
      <c r="O832" s="14">
        <v>127932</v>
      </c>
      <c r="P832" s="15">
        <f t="shared" si="12"/>
        <v>0.4</v>
      </c>
      <c r="Q832" s="13" t="s">
        <v>32</v>
      </c>
      <c r="R832" s="12" t="s">
        <v>109</v>
      </c>
      <c r="S832" s="12" t="s">
        <v>46</v>
      </c>
    </row>
    <row r="833" spans="1:19" ht="105" x14ac:dyDescent="0.2">
      <c r="A833" s="12" t="s">
        <v>4477</v>
      </c>
      <c r="B833" s="12" t="s">
        <v>4478</v>
      </c>
      <c r="C833" s="13" t="s">
        <v>4479</v>
      </c>
      <c r="D833" s="12" t="s">
        <v>4480</v>
      </c>
      <c r="E833" s="12" t="s">
        <v>4481</v>
      </c>
      <c r="F833" s="13" t="s">
        <v>26</v>
      </c>
      <c r="G833" s="12" t="s">
        <v>1034</v>
      </c>
      <c r="H833" s="12" t="s">
        <v>1035</v>
      </c>
      <c r="I833" s="12" t="s">
        <v>1036</v>
      </c>
      <c r="J833" s="13" t="s">
        <v>1594</v>
      </c>
      <c r="K833" s="13" t="s">
        <v>1226</v>
      </c>
      <c r="L833" s="13"/>
      <c r="M833" s="14">
        <v>1450859.52</v>
      </c>
      <c r="N833" s="14">
        <v>1450859.52</v>
      </c>
      <c r="O833" s="14">
        <v>1099215.95</v>
      </c>
      <c r="P833" s="15">
        <f t="shared" si="12"/>
        <v>0.75763086284191039</v>
      </c>
      <c r="Q833" s="13" t="s">
        <v>32</v>
      </c>
      <c r="R833" s="12" t="s">
        <v>4482</v>
      </c>
      <c r="S833" s="12" t="s">
        <v>1038</v>
      </c>
    </row>
    <row r="834" spans="1:19" ht="105" x14ac:dyDescent="0.2">
      <c r="A834" s="12" t="s">
        <v>4483</v>
      </c>
      <c r="B834" s="12" t="s">
        <v>4484</v>
      </c>
      <c r="C834" s="13" t="s">
        <v>4485</v>
      </c>
      <c r="D834" s="12" t="s">
        <v>4486</v>
      </c>
      <c r="E834" s="12" t="s">
        <v>4487</v>
      </c>
      <c r="F834" s="13" t="s">
        <v>26</v>
      </c>
      <c r="G834" s="12" t="s">
        <v>1034</v>
      </c>
      <c r="H834" s="12" t="s">
        <v>1035</v>
      </c>
      <c r="I834" s="12" t="s">
        <v>1036</v>
      </c>
      <c r="J834" s="13" t="s">
        <v>425</v>
      </c>
      <c r="K834" s="13" t="s">
        <v>2415</v>
      </c>
      <c r="L834" s="13"/>
      <c r="M834" s="14">
        <v>996978.4</v>
      </c>
      <c r="N834" s="14">
        <v>996978.4</v>
      </c>
      <c r="O834" s="14">
        <v>777860.94</v>
      </c>
      <c r="P834" s="15">
        <f t="shared" si="12"/>
        <v>0.78021844806266605</v>
      </c>
      <c r="Q834" s="13" t="s">
        <v>32</v>
      </c>
      <c r="R834" s="12" t="s">
        <v>45</v>
      </c>
      <c r="S834" s="12" t="s">
        <v>1057</v>
      </c>
    </row>
    <row r="835" spans="1:19" ht="409.5" x14ac:dyDescent="0.2">
      <c r="A835" s="12" t="s">
        <v>4488</v>
      </c>
      <c r="B835" s="12" t="s">
        <v>4489</v>
      </c>
      <c r="C835" s="13" t="s">
        <v>4490</v>
      </c>
      <c r="D835" s="12" t="s">
        <v>4491</v>
      </c>
      <c r="E835" s="12" t="s">
        <v>4492</v>
      </c>
      <c r="F835" s="13" t="s">
        <v>26</v>
      </c>
      <c r="G835" s="12" t="s">
        <v>40</v>
      </c>
      <c r="H835" s="12" t="s">
        <v>1301</v>
      </c>
      <c r="I835" s="12" t="s">
        <v>1302</v>
      </c>
      <c r="J835" s="13" t="s">
        <v>1125</v>
      </c>
      <c r="K835" s="13" t="s">
        <v>1071</v>
      </c>
      <c r="L835" s="13"/>
      <c r="M835" s="14">
        <v>451530</v>
      </c>
      <c r="N835" s="14">
        <v>400940</v>
      </c>
      <c r="O835" s="14">
        <v>160376</v>
      </c>
      <c r="P835" s="15">
        <f t="shared" si="12"/>
        <v>0.4</v>
      </c>
      <c r="Q835" s="13" t="s">
        <v>32</v>
      </c>
      <c r="R835" s="12" t="s">
        <v>97</v>
      </c>
      <c r="S835" s="12" t="s">
        <v>46</v>
      </c>
    </row>
    <row r="836" spans="1:19" ht="105" x14ac:dyDescent="0.2">
      <c r="A836" s="12" t="s">
        <v>4493</v>
      </c>
      <c r="B836" s="12" t="s">
        <v>4494</v>
      </c>
      <c r="C836" s="13" t="s">
        <v>4495</v>
      </c>
      <c r="D836" s="12" t="s">
        <v>4496</v>
      </c>
      <c r="E836" s="12" t="s">
        <v>4497</v>
      </c>
      <c r="F836" s="13" t="s">
        <v>26</v>
      </c>
      <c r="G836" s="12" t="s">
        <v>1034</v>
      </c>
      <c r="H836" s="12" t="s">
        <v>1035</v>
      </c>
      <c r="I836" s="12" t="s">
        <v>1036</v>
      </c>
      <c r="J836" s="13" t="s">
        <v>777</v>
      </c>
      <c r="K836" s="13" t="s">
        <v>3855</v>
      </c>
      <c r="L836" s="13"/>
      <c r="M836" s="14">
        <v>1556784.32</v>
      </c>
      <c r="N836" s="14">
        <v>1556784.32</v>
      </c>
      <c r="O836" s="14">
        <v>1088740.6499999999</v>
      </c>
      <c r="P836" s="15">
        <f t="shared" si="12"/>
        <v>0.69935227122534216</v>
      </c>
      <c r="Q836" s="13" t="s">
        <v>32</v>
      </c>
      <c r="R836" s="12" t="s">
        <v>97</v>
      </c>
      <c r="S836" s="12" t="s">
        <v>1038</v>
      </c>
    </row>
    <row r="837" spans="1:19" ht="300" x14ac:dyDescent="0.2">
      <c r="A837" s="12" t="s">
        <v>4498</v>
      </c>
      <c r="B837" s="12" t="s">
        <v>4499</v>
      </c>
      <c r="C837" s="13" t="s">
        <v>4500</v>
      </c>
      <c r="D837" s="12" t="s">
        <v>4501</v>
      </c>
      <c r="E837" s="12" t="s">
        <v>4502</v>
      </c>
      <c r="F837" s="13" t="s">
        <v>26</v>
      </c>
      <c r="G837" s="12" t="s">
        <v>40</v>
      </c>
      <c r="H837" s="12" t="s">
        <v>1301</v>
      </c>
      <c r="I837" s="12" t="s">
        <v>1302</v>
      </c>
      <c r="J837" s="13" t="s">
        <v>4503</v>
      </c>
      <c r="K837" s="13" t="s">
        <v>4504</v>
      </c>
      <c r="L837" s="13"/>
      <c r="M837" s="14">
        <v>299675</v>
      </c>
      <c r="N837" s="14">
        <v>259575</v>
      </c>
      <c r="O837" s="14">
        <v>103830</v>
      </c>
      <c r="P837" s="15">
        <f t="shared" si="12"/>
        <v>0.4</v>
      </c>
      <c r="Q837" s="13" t="s">
        <v>32</v>
      </c>
      <c r="R837" s="12" t="s">
        <v>97</v>
      </c>
      <c r="S837" s="12" t="s">
        <v>46</v>
      </c>
    </row>
    <row r="838" spans="1:19" ht="105" x14ac:dyDescent="0.2">
      <c r="A838" s="12" t="s">
        <v>4505</v>
      </c>
      <c r="B838" s="12" t="s">
        <v>4506</v>
      </c>
      <c r="C838" s="13" t="s">
        <v>4507</v>
      </c>
      <c r="D838" s="12" t="s">
        <v>4508</v>
      </c>
      <c r="E838" s="12" t="s">
        <v>4509</v>
      </c>
      <c r="F838" s="13" t="s">
        <v>26</v>
      </c>
      <c r="G838" s="12" t="s">
        <v>40</v>
      </c>
      <c r="H838" s="12" t="s">
        <v>474</v>
      </c>
      <c r="I838" s="12" t="s">
        <v>494</v>
      </c>
      <c r="J838" s="13" t="s">
        <v>4510</v>
      </c>
      <c r="K838" s="13" t="s">
        <v>4511</v>
      </c>
      <c r="L838" s="13"/>
      <c r="M838" s="14">
        <v>5954880.7199999997</v>
      </c>
      <c r="N838" s="14">
        <v>5900354</v>
      </c>
      <c r="O838" s="14">
        <v>2065123.9</v>
      </c>
      <c r="P838" s="15">
        <f t="shared" si="12"/>
        <v>0.35</v>
      </c>
      <c r="Q838" s="13" t="s">
        <v>32</v>
      </c>
      <c r="R838" s="12" t="s">
        <v>360</v>
      </c>
      <c r="S838" s="12" t="s">
        <v>46</v>
      </c>
    </row>
    <row r="839" spans="1:19" ht="105" x14ac:dyDescent="0.2">
      <c r="A839" s="12" t="s">
        <v>4512</v>
      </c>
      <c r="B839" s="12" t="s">
        <v>4513</v>
      </c>
      <c r="C839" s="13" t="s">
        <v>4514</v>
      </c>
      <c r="D839" s="12" t="s">
        <v>4515</v>
      </c>
      <c r="E839" s="12" t="s">
        <v>4516</v>
      </c>
      <c r="F839" s="13" t="s">
        <v>26</v>
      </c>
      <c r="G839" s="12" t="s">
        <v>40</v>
      </c>
      <c r="H839" s="12" t="s">
        <v>474</v>
      </c>
      <c r="I839" s="12" t="s">
        <v>494</v>
      </c>
      <c r="J839" s="13" t="s">
        <v>4517</v>
      </c>
      <c r="K839" s="13" t="s">
        <v>851</v>
      </c>
      <c r="L839" s="13"/>
      <c r="M839" s="14">
        <v>9368208.7400000002</v>
      </c>
      <c r="N839" s="14">
        <v>9368208.7400000002</v>
      </c>
      <c r="O839" s="14">
        <v>3278873.06</v>
      </c>
      <c r="P839" s="15">
        <f t="shared" si="12"/>
        <v>0.35000000010674398</v>
      </c>
      <c r="Q839" s="13" t="s">
        <v>32</v>
      </c>
      <c r="R839" s="12" t="s">
        <v>97</v>
      </c>
      <c r="S839" s="12" t="s">
        <v>46</v>
      </c>
    </row>
    <row r="840" spans="1:19" ht="180" x14ac:dyDescent="0.2">
      <c r="A840" s="12" t="s">
        <v>4518</v>
      </c>
      <c r="B840" s="12" t="s">
        <v>4519</v>
      </c>
      <c r="C840" s="13" t="s">
        <v>4520</v>
      </c>
      <c r="D840" s="12" t="s">
        <v>4521</v>
      </c>
      <c r="E840" s="12" t="s">
        <v>4522</v>
      </c>
      <c r="F840" s="13" t="s">
        <v>26</v>
      </c>
      <c r="G840" s="12" t="s">
        <v>40</v>
      </c>
      <c r="H840" s="12" t="s">
        <v>1301</v>
      </c>
      <c r="I840" s="12" t="s">
        <v>1302</v>
      </c>
      <c r="J840" s="13" t="s">
        <v>4503</v>
      </c>
      <c r="K840" s="13" t="s">
        <v>4504</v>
      </c>
      <c r="L840" s="13"/>
      <c r="M840" s="14">
        <v>616123.01</v>
      </c>
      <c r="N840" s="14">
        <v>605843.01</v>
      </c>
      <c r="O840" s="14">
        <v>242337.2</v>
      </c>
      <c r="P840" s="15">
        <f t="shared" ref="P840:P903" si="13">IFERROR(O840/N840,"")</f>
        <v>0.39999999339762954</v>
      </c>
      <c r="Q840" s="13" t="s">
        <v>32</v>
      </c>
      <c r="R840" s="12" t="s">
        <v>97</v>
      </c>
      <c r="S840" s="12" t="s">
        <v>46</v>
      </c>
    </row>
    <row r="841" spans="1:19" ht="409.5" x14ac:dyDescent="0.2">
      <c r="A841" s="12" t="s">
        <v>4523</v>
      </c>
      <c r="B841" s="12" t="s">
        <v>4524</v>
      </c>
      <c r="C841" s="13" t="s">
        <v>4525</v>
      </c>
      <c r="D841" s="12" t="s">
        <v>4526</v>
      </c>
      <c r="E841" s="12" t="s">
        <v>4527</v>
      </c>
      <c r="F841" s="13" t="s">
        <v>26</v>
      </c>
      <c r="G841" s="12" t="s">
        <v>40</v>
      </c>
      <c r="H841" s="12" t="s">
        <v>1301</v>
      </c>
      <c r="I841" s="12" t="s">
        <v>1302</v>
      </c>
      <c r="J841" s="13" t="s">
        <v>2542</v>
      </c>
      <c r="K841" s="13" t="s">
        <v>2402</v>
      </c>
      <c r="L841" s="13"/>
      <c r="M841" s="14">
        <v>294555</v>
      </c>
      <c r="N841" s="14">
        <v>249035</v>
      </c>
      <c r="O841" s="14">
        <v>99614</v>
      </c>
      <c r="P841" s="15">
        <f t="shared" si="13"/>
        <v>0.4</v>
      </c>
      <c r="Q841" s="13" t="s">
        <v>32</v>
      </c>
      <c r="R841" s="12" t="s">
        <v>97</v>
      </c>
      <c r="S841" s="12" t="s">
        <v>46</v>
      </c>
    </row>
    <row r="842" spans="1:19" ht="255" x14ac:dyDescent="0.2">
      <c r="A842" s="12" t="s">
        <v>4528</v>
      </c>
      <c r="B842" s="12" t="s">
        <v>4529</v>
      </c>
      <c r="C842" s="13" t="s">
        <v>4530</v>
      </c>
      <c r="D842" s="12" t="s">
        <v>4531</v>
      </c>
      <c r="E842" s="12" t="s">
        <v>4532</v>
      </c>
      <c r="F842" s="13" t="s">
        <v>26</v>
      </c>
      <c r="G842" s="12" t="s">
        <v>40</v>
      </c>
      <c r="H842" s="12" t="s">
        <v>474</v>
      </c>
      <c r="I842" s="12" t="s">
        <v>1269</v>
      </c>
      <c r="J842" s="13" t="s">
        <v>4533</v>
      </c>
      <c r="K842" s="13" t="s">
        <v>4534</v>
      </c>
      <c r="L842" s="13"/>
      <c r="M842" s="14">
        <v>15020862.18</v>
      </c>
      <c r="N842" s="14">
        <v>11828937.800000001</v>
      </c>
      <c r="O842" s="14">
        <v>4731575.12</v>
      </c>
      <c r="P842" s="15">
        <f t="shared" si="13"/>
        <v>0.39999999999999997</v>
      </c>
      <c r="Q842" s="13" t="s">
        <v>32</v>
      </c>
      <c r="R842" s="12" t="s">
        <v>109</v>
      </c>
      <c r="S842" s="12" t="s">
        <v>46</v>
      </c>
    </row>
    <row r="843" spans="1:19" ht="409.5" x14ac:dyDescent="0.2">
      <c r="A843" s="12" t="s">
        <v>4535</v>
      </c>
      <c r="B843" s="12" t="s">
        <v>4536</v>
      </c>
      <c r="C843" s="13" t="s">
        <v>4537</v>
      </c>
      <c r="D843" s="12" t="s">
        <v>4538</v>
      </c>
      <c r="E843" s="12" t="s">
        <v>4539</v>
      </c>
      <c r="F843" s="13" t="s">
        <v>26</v>
      </c>
      <c r="G843" s="12" t="s">
        <v>40</v>
      </c>
      <c r="H843" s="12" t="s">
        <v>474</v>
      </c>
      <c r="I843" s="12" t="s">
        <v>1269</v>
      </c>
      <c r="J843" s="13" t="s">
        <v>4533</v>
      </c>
      <c r="K843" s="13" t="s">
        <v>4534</v>
      </c>
      <c r="L843" s="13"/>
      <c r="M843" s="14">
        <v>3385000</v>
      </c>
      <c r="N843" s="14">
        <v>3385000</v>
      </c>
      <c r="O843" s="14">
        <v>1252450</v>
      </c>
      <c r="P843" s="15">
        <f t="shared" si="13"/>
        <v>0.37</v>
      </c>
      <c r="Q843" s="13" t="s">
        <v>32</v>
      </c>
      <c r="R843" s="12" t="s">
        <v>109</v>
      </c>
      <c r="S843" s="12" t="s">
        <v>46</v>
      </c>
    </row>
    <row r="844" spans="1:19" ht="90" x14ac:dyDescent="0.2">
      <c r="A844" s="12" t="s">
        <v>4540</v>
      </c>
      <c r="B844" s="12" t="s">
        <v>4541</v>
      </c>
      <c r="C844" s="13" t="s">
        <v>4542</v>
      </c>
      <c r="D844" s="12" t="s">
        <v>4543</v>
      </c>
      <c r="E844" s="12" t="s">
        <v>4544</v>
      </c>
      <c r="F844" s="13" t="s">
        <v>26</v>
      </c>
      <c r="G844" s="12" t="s">
        <v>1034</v>
      </c>
      <c r="H844" s="12" t="s">
        <v>1035</v>
      </c>
      <c r="I844" s="12" t="s">
        <v>1036</v>
      </c>
      <c r="J844" s="13" t="s">
        <v>425</v>
      </c>
      <c r="K844" s="13" t="s">
        <v>1056</v>
      </c>
      <c r="L844" s="13"/>
      <c r="M844" s="14">
        <v>1194867.2</v>
      </c>
      <c r="N844" s="14">
        <v>1194867.2</v>
      </c>
      <c r="O844" s="14">
        <v>907727.42</v>
      </c>
      <c r="P844" s="15">
        <f t="shared" si="13"/>
        <v>0.75968895957642835</v>
      </c>
      <c r="Q844" s="13" t="s">
        <v>32</v>
      </c>
      <c r="R844" s="12" t="s">
        <v>45</v>
      </c>
      <c r="S844" s="12" t="s">
        <v>1057</v>
      </c>
    </row>
    <row r="845" spans="1:19" ht="105" x14ac:dyDescent="0.2">
      <c r="A845" s="12" t="s">
        <v>4545</v>
      </c>
      <c r="B845" s="12" t="s">
        <v>4546</v>
      </c>
      <c r="C845" s="13" t="s">
        <v>4547</v>
      </c>
      <c r="D845" s="12" t="s">
        <v>4548</v>
      </c>
      <c r="E845" s="12" t="s">
        <v>4549</v>
      </c>
      <c r="F845" s="13" t="s">
        <v>26</v>
      </c>
      <c r="G845" s="12" t="s">
        <v>40</v>
      </c>
      <c r="H845" s="12" t="s">
        <v>474</v>
      </c>
      <c r="I845" s="12" t="s">
        <v>494</v>
      </c>
      <c r="J845" s="13" t="s">
        <v>4510</v>
      </c>
      <c r="K845" s="13" t="s">
        <v>4511</v>
      </c>
      <c r="L845" s="13"/>
      <c r="M845" s="14">
        <v>4369353.6900000004</v>
      </c>
      <c r="N845" s="14">
        <v>3946133.69</v>
      </c>
      <c r="O845" s="14">
        <v>986533.42</v>
      </c>
      <c r="P845" s="15">
        <f t="shared" si="13"/>
        <v>0.24999999936646852</v>
      </c>
      <c r="Q845" s="13" t="s">
        <v>32</v>
      </c>
      <c r="R845" s="12" t="s">
        <v>97</v>
      </c>
      <c r="S845" s="12" t="s">
        <v>46</v>
      </c>
    </row>
    <row r="846" spans="1:19" ht="409.5" x14ac:dyDescent="0.2">
      <c r="A846" s="12" t="s">
        <v>4550</v>
      </c>
      <c r="B846" s="12" t="s">
        <v>4551</v>
      </c>
      <c r="C846" s="13" t="s">
        <v>4552</v>
      </c>
      <c r="D846" s="12" t="s">
        <v>4553</v>
      </c>
      <c r="E846" s="12" t="s">
        <v>4554</v>
      </c>
      <c r="F846" s="13" t="s">
        <v>26</v>
      </c>
      <c r="G846" s="12" t="s">
        <v>40</v>
      </c>
      <c r="H846" s="12" t="s">
        <v>1301</v>
      </c>
      <c r="I846" s="12" t="s">
        <v>1302</v>
      </c>
      <c r="J846" s="13" t="s">
        <v>4533</v>
      </c>
      <c r="K846" s="13" t="s">
        <v>4534</v>
      </c>
      <c r="L846" s="13"/>
      <c r="M846" s="14">
        <v>710000</v>
      </c>
      <c r="N846" s="14">
        <v>600185</v>
      </c>
      <c r="O846" s="14">
        <v>240074</v>
      </c>
      <c r="P846" s="15">
        <f t="shared" si="13"/>
        <v>0.4</v>
      </c>
      <c r="Q846" s="13" t="s">
        <v>32</v>
      </c>
      <c r="R846" s="12" t="s">
        <v>97</v>
      </c>
      <c r="S846" s="12" t="s">
        <v>46</v>
      </c>
    </row>
    <row r="847" spans="1:19" ht="105" x14ac:dyDescent="0.2">
      <c r="A847" s="12" t="s">
        <v>4555</v>
      </c>
      <c r="B847" s="12" t="s">
        <v>4556</v>
      </c>
      <c r="C847" s="13" t="s">
        <v>4557</v>
      </c>
      <c r="D847" s="12" t="s">
        <v>4558</v>
      </c>
      <c r="E847" s="12" t="s">
        <v>4559</v>
      </c>
      <c r="F847" s="13" t="s">
        <v>26</v>
      </c>
      <c r="G847" s="12" t="s">
        <v>40</v>
      </c>
      <c r="H847" s="12" t="s">
        <v>2780</v>
      </c>
      <c r="I847" s="12" t="s">
        <v>2781</v>
      </c>
      <c r="J847" s="13" t="s">
        <v>4560</v>
      </c>
      <c r="K847" s="13" t="s">
        <v>4561</v>
      </c>
      <c r="L847" s="13"/>
      <c r="M847" s="14">
        <v>32682845.32</v>
      </c>
      <c r="N847" s="14">
        <v>29118079.16</v>
      </c>
      <c r="O847" s="14">
        <v>5823615.8300000001</v>
      </c>
      <c r="P847" s="15">
        <f t="shared" si="13"/>
        <v>0.19999999993131415</v>
      </c>
      <c r="Q847" s="13" t="s">
        <v>32</v>
      </c>
      <c r="R847" s="12" t="s">
        <v>109</v>
      </c>
      <c r="S847" s="12" t="s">
        <v>46</v>
      </c>
    </row>
    <row r="848" spans="1:19" ht="345" x14ac:dyDescent="0.2">
      <c r="A848" s="12" t="s">
        <v>4562</v>
      </c>
      <c r="B848" s="12" t="s">
        <v>4563</v>
      </c>
      <c r="C848" s="13" t="s">
        <v>4564</v>
      </c>
      <c r="D848" s="12" t="s">
        <v>4565</v>
      </c>
      <c r="E848" s="12" t="s">
        <v>4566</v>
      </c>
      <c r="F848" s="13" t="s">
        <v>26</v>
      </c>
      <c r="G848" s="12" t="s">
        <v>40</v>
      </c>
      <c r="H848" s="12" t="s">
        <v>1301</v>
      </c>
      <c r="I848" s="12" t="s">
        <v>1302</v>
      </c>
      <c r="J848" s="13" t="s">
        <v>4567</v>
      </c>
      <c r="K848" s="13" t="s">
        <v>2831</v>
      </c>
      <c r="L848" s="13"/>
      <c r="M848" s="14">
        <v>792433.76</v>
      </c>
      <c r="N848" s="14">
        <v>615443.76</v>
      </c>
      <c r="O848" s="14">
        <v>246177.5</v>
      </c>
      <c r="P848" s="15">
        <f t="shared" si="13"/>
        <v>0.39999999350062465</v>
      </c>
      <c r="Q848" s="13" t="s">
        <v>32</v>
      </c>
      <c r="R848" s="12" t="s">
        <v>97</v>
      </c>
      <c r="S848" s="12" t="s">
        <v>46</v>
      </c>
    </row>
    <row r="849" spans="1:19" ht="105" x14ac:dyDescent="0.2">
      <c r="A849" s="12" t="s">
        <v>4568</v>
      </c>
      <c r="B849" s="12" t="s">
        <v>4569</v>
      </c>
      <c r="C849" s="13" t="s">
        <v>4570</v>
      </c>
      <c r="D849" s="12" t="s">
        <v>4571</v>
      </c>
      <c r="E849" s="12" t="s">
        <v>4572</v>
      </c>
      <c r="F849" s="13" t="s">
        <v>26</v>
      </c>
      <c r="G849" s="12" t="s">
        <v>40</v>
      </c>
      <c r="H849" s="12" t="s">
        <v>474</v>
      </c>
      <c r="I849" s="12" t="s">
        <v>494</v>
      </c>
      <c r="J849" s="13" t="s">
        <v>4573</v>
      </c>
      <c r="K849" s="13" t="s">
        <v>4574</v>
      </c>
      <c r="L849" s="13"/>
      <c r="M849" s="14">
        <v>14076271.68</v>
      </c>
      <c r="N849" s="14">
        <v>12448136.82</v>
      </c>
      <c r="O849" s="14">
        <v>4979254.7300000004</v>
      </c>
      <c r="P849" s="15">
        <f t="shared" si="13"/>
        <v>0.40000000016066661</v>
      </c>
      <c r="Q849" s="13" t="s">
        <v>32</v>
      </c>
      <c r="R849" s="12" t="s">
        <v>97</v>
      </c>
      <c r="S849" s="12" t="s">
        <v>46</v>
      </c>
    </row>
    <row r="850" spans="1:19" ht="345" x14ac:dyDescent="0.2">
      <c r="A850" s="12" t="s">
        <v>4575</v>
      </c>
      <c r="B850" s="12" t="s">
        <v>1987</v>
      </c>
      <c r="C850" s="13" t="s">
        <v>1988</v>
      </c>
      <c r="D850" s="12" t="s">
        <v>4576</v>
      </c>
      <c r="E850" s="12" t="s">
        <v>4577</v>
      </c>
      <c r="F850" s="13" t="s">
        <v>26</v>
      </c>
      <c r="G850" s="12" t="s">
        <v>40</v>
      </c>
      <c r="H850" s="12" t="s">
        <v>790</v>
      </c>
      <c r="I850" s="12" t="s">
        <v>791</v>
      </c>
      <c r="J850" s="13" t="s">
        <v>900</v>
      </c>
      <c r="K850" s="13" t="s">
        <v>901</v>
      </c>
      <c r="L850" s="13"/>
      <c r="M850" s="14">
        <v>729825.03</v>
      </c>
      <c r="N850" s="14">
        <v>681666.98</v>
      </c>
      <c r="O850" s="14">
        <v>340833.49</v>
      </c>
      <c r="P850" s="15">
        <f t="shared" si="13"/>
        <v>0.5</v>
      </c>
      <c r="Q850" s="13" t="s">
        <v>32</v>
      </c>
      <c r="R850" s="12" t="s">
        <v>360</v>
      </c>
      <c r="S850" s="12" t="s">
        <v>792</v>
      </c>
    </row>
    <row r="851" spans="1:19" ht="360" x14ac:dyDescent="0.2">
      <c r="A851" s="12" t="s">
        <v>4578</v>
      </c>
      <c r="B851" s="12" t="s">
        <v>2483</v>
      </c>
      <c r="C851" s="13" t="s">
        <v>2484</v>
      </c>
      <c r="D851" s="12" t="s">
        <v>4579</v>
      </c>
      <c r="E851" s="12" t="s">
        <v>4580</v>
      </c>
      <c r="F851" s="13" t="s">
        <v>26</v>
      </c>
      <c r="G851" s="12" t="s">
        <v>40</v>
      </c>
      <c r="H851" s="12" t="s">
        <v>1301</v>
      </c>
      <c r="I851" s="12" t="s">
        <v>1302</v>
      </c>
      <c r="J851" s="13" t="s">
        <v>4567</v>
      </c>
      <c r="K851" s="13" t="s">
        <v>2831</v>
      </c>
      <c r="L851" s="13"/>
      <c r="M851" s="14">
        <v>530567.5</v>
      </c>
      <c r="N851" s="14">
        <v>528282.5</v>
      </c>
      <c r="O851" s="14">
        <v>211313</v>
      </c>
      <c r="P851" s="15">
        <f t="shared" si="13"/>
        <v>0.4</v>
      </c>
      <c r="Q851" s="13" t="s">
        <v>32</v>
      </c>
      <c r="R851" s="12" t="s">
        <v>109</v>
      </c>
      <c r="S851" s="12" t="s">
        <v>46</v>
      </c>
    </row>
    <row r="852" spans="1:19" ht="225" x14ac:dyDescent="0.2">
      <c r="A852" s="12" t="s">
        <v>4581</v>
      </c>
      <c r="B852" s="12" t="s">
        <v>4582</v>
      </c>
      <c r="C852" s="13" t="s">
        <v>4583</v>
      </c>
      <c r="D852" s="12" t="s">
        <v>4584</v>
      </c>
      <c r="E852" s="12" t="s">
        <v>4585</v>
      </c>
      <c r="F852" s="13" t="s">
        <v>26</v>
      </c>
      <c r="G852" s="12" t="s">
        <v>40</v>
      </c>
      <c r="H852" s="12" t="s">
        <v>474</v>
      </c>
      <c r="I852" s="12" t="s">
        <v>1245</v>
      </c>
      <c r="J852" s="13" t="s">
        <v>30</v>
      </c>
      <c r="K852" s="13" t="s">
        <v>31</v>
      </c>
      <c r="L852" s="13"/>
      <c r="M852" s="14">
        <v>15902630.029999999</v>
      </c>
      <c r="N852" s="14">
        <v>14148461.529999999</v>
      </c>
      <c r="O852" s="14">
        <v>5659384.6100000003</v>
      </c>
      <c r="P852" s="15">
        <f t="shared" si="13"/>
        <v>0.39999999985864193</v>
      </c>
      <c r="Q852" s="13" t="s">
        <v>32</v>
      </c>
      <c r="R852" s="12" t="s">
        <v>360</v>
      </c>
      <c r="S852" s="12" t="s">
        <v>46</v>
      </c>
    </row>
    <row r="853" spans="1:19" ht="409.5" x14ac:dyDescent="0.2">
      <c r="A853" s="12" t="s">
        <v>4586</v>
      </c>
      <c r="B853" s="12" t="s">
        <v>4551</v>
      </c>
      <c r="C853" s="13" t="s">
        <v>4552</v>
      </c>
      <c r="D853" s="12" t="s">
        <v>4587</v>
      </c>
      <c r="E853" s="12" t="s">
        <v>4588</v>
      </c>
      <c r="F853" s="13" t="s">
        <v>26</v>
      </c>
      <c r="G853" s="12" t="s">
        <v>40</v>
      </c>
      <c r="H853" s="12" t="s">
        <v>474</v>
      </c>
      <c r="I853" s="12" t="s">
        <v>1269</v>
      </c>
      <c r="J853" s="13" t="s">
        <v>4567</v>
      </c>
      <c r="K853" s="13" t="s">
        <v>2831</v>
      </c>
      <c r="L853" s="13"/>
      <c r="M853" s="14">
        <v>3479037.74</v>
      </c>
      <c r="N853" s="14">
        <v>3318992.2</v>
      </c>
      <c r="O853" s="14">
        <v>1327596.8799999999</v>
      </c>
      <c r="P853" s="15">
        <f t="shared" si="13"/>
        <v>0.39999999999999997</v>
      </c>
      <c r="Q853" s="13" t="s">
        <v>32</v>
      </c>
      <c r="R853" s="12" t="s">
        <v>97</v>
      </c>
      <c r="S853" s="12" t="s">
        <v>46</v>
      </c>
    </row>
    <row r="854" spans="1:19" ht="315" x14ac:dyDescent="0.2">
      <c r="A854" s="12" t="s">
        <v>4589</v>
      </c>
      <c r="B854" s="12" t="s">
        <v>4590</v>
      </c>
      <c r="C854" s="13" t="s">
        <v>4591</v>
      </c>
      <c r="D854" s="12" t="s">
        <v>4592</v>
      </c>
      <c r="E854" s="12" t="s">
        <v>4593</v>
      </c>
      <c r="F854" s="13" t="s">
        <v>26</v>
      </c>
      <c r="G854" s="12" t="s">
        <v>40</v>
      </c>
      <c r="H854" s="12" t="s">
        <v>790</v>
      </c>
      <c r="I854" s="12" t="s">
        <v>791</v>
      </c>
      <c r="J854" s="13" t="s">
        <v>900</v>
      </c>
      <c r="K854" s="13" t="s">
        <v>901</v>
      </c>
      <c r="L854" s="13"/>
      <c r="M854" s="14">
        <v>693843.02</v>
      </c>
      <c r="N854" s="14">
        <v>388172.05</v>
      </c>
      <c r="O854" s="14">
        <v>194086.03</v>
      </c>
      <c r="P854" s="15">
        <f t="shared" si="13"/>
        <v>0.50000001288088625</v>
      </c>
      <c r="Q854" s="13" t="s">
        <v>32</v>
      </c>
      <c r="R854" s="12" t="s">
        <v>97</v>
      </c>
      <c r="S854" s="12" t="s">
        <v>792</v>
      </c>
    </row>
    <row r="855" spans="1:19" ht="409.5" x14ac:dyDescent="0.2">
      <c r="A855" s="12" t="s">
        <v>4594</v>
      </c>
      <c r="B855" s="12" t="s">
        <v>4595</v>
      </c>
      <c r="C855" s="13" t="s">
        <v>4596</v>
      </c>
      <c r="D855" s="12" t="s">
        <v>4597</v>
      </c>
      <c r="E855" s="12" t="s">
        <v>4598</v>
      </c>
      <c r="F855" s="13" t="s">
        <v>26</v>
      </c>
      <c r="G855" s="12" t="s">
        <v>40</v>
      </c>
      <c r="H855" s="12" t="s">
        <v>1301</v>
      </c>
      <c r="I855" s="12" t="s">
        <v>1302</v>
      </c>
      <c r="J855" s="13" t="s">
        <v>4567</v>
      </c>
      <c r="K855" s="13" t="s">
        <v>2831</v>
      </c>
      <c r="L855" s="13"/>
      <c r="M855" s="14">
        <v>496376.51</v>
      </c>
      <c r="N855" s="14">
        <v>447301.51</v>
      </c>
      <c r="O855" s="14">
        <v>178920.6</v>
      </c>
      <c r="P855" s="15">
        <f t="shared" si="13"/>
        <v>0.39999999105748602</v>
      </c>
      <c r="Q855" s="13" t="s">
        <v>32</v>
      </c>
      <c r="R855" s="12" t="s">
        <v>109</v>
      </c>
      <c r="S855" s="12" t="s">
        <v>46</v>
      </c>
    </row>
    <row r="856" spans="1:19" ht="409.5" x14ac:dyDescent="0.2">
      <c r="A856" s="12" t="s">
        <v>4599</v>
      </c>
      <c r="B856" s="12" t="s">
        <v>4600</v>
      </c>
      <c r="C856" s="13" t="s">
        <v>4601</v>
      </c>
      <c r="D856" s="12" t="s">
        <v>4602</v>
      </c>
      <c r="E856" s="12" t="s">
        <v>4603</v>
      </c>
      <c r="F856" s="13" t="s">
        <v>26</v>
      </c>
      <c r="G856" s="12" t="s">
        <v>40</v>
      </c>
      <c r="H856" s="12" t="s">
        <v>1301</v>
      </c>
      <c r="I856" s="12" t="s">
        <v>1302</v>
      </c>
      <c r="J856" s="13" t="s">
        <v>4567</v>
      </c>
      <c r="K856" s="13" t="s">
        <v>2831</v>
      </c>
      <c r="L856" s="13"/>
      <c r="M856" s="14">
        <v>461412.5</v>
      </c>
      <c r="N856" s="14">
        <v>416697.5</v>
      </c>
      <c r="O856" s="14">
        <v>166679</v>
      </c>
      <c r="P856" s="15">
        <f t="shared" si="13"/>
        <v>0.4</v>
      </c>
      <c r="Q856" s="13" t="s">
        <v>32</v>
      </c>
      <c r="R856" s="12" t="s">
        <v>97</v>
      </c>
      <c r="S856" s="12" t="s">
        <v>46</v>
      </c>
    </row>
    <row r="857" spans="1:19" ht="409.5" x14ac:dyDescent="0.2">
      <c r="A857" s="12" t="s">
        <v>4604</v>
      </c>
      <c r="B857" s="12" t="s">
        <v>4605</v>
      </c>
      <c r="C857" s="13" t="s">
        <v>4606</v>
      </c>
      <c r="D857" s="12" t="s">
        <v>4607</v>
      </c>
      <c r="E857" s="12" t="s">
        <v>4608</v>
      </c>
      <c r="F857" s="13" t="s">
        <v>26</v>
      </c>
      <c r="G857" s="12" t="s">
        <v>40</v>
      </c>
      <c r="H857" s="12" t="s">
        <v>1301</v>
      </c>
      <c r="I857" s="12" t="s">
        <v>1302</v>
      </c>
      <c r="J857" s="13" t="s">
        <v>900</v>
      </c>
      <c r="K857" s="13" t="s">
        <v>901</v>
      </c>
      <c r="L857" s="13"/>
      <c r="M857" s="14">
        <v>476405</v>
      </c>
      <c r="N857" s="14">
        <v>447405</v>
      </c>
      <c r="O857" s="14">
        <v>178962</v>
      </c>
      <c r="P857" s="15">
        <f t="shared" si="13"/>
        <v>0.4</v>
      </c>
      <c r="Q857" s="13" t="s">
        <v>32</v>
      </c>
      <c r="R857" s="12" t="s">
        <v>97</v>
      </c>
      <c r="S857" s="12" t="s">
        <v>46</v>
      </c>
    </row>
    <row r="858" spans="1:19" ht="409.5" x14ac:dyDescent="0.2">
      <c r="A858" s="12" t="s">
        <v>4609</v>
      </c>
      <c r="B858" s="12" t="s">
        <v>4610</v>
      </c>
      <c r="C858" s="13" t="s">
        <v>4611</v>
      </c>
      <c r="D858" s="12" t="s">
        <v>4612</v>
      </c>
      <c r="E858" s="12" t="s">
        <v>4613</v>
      </c>
      <c r="F858" s="13" t="s">
        <v>26</v>
      </c>
      <c r="G858" s="12" t="s">
        <v>40</v>
      </c>
      <c r="H858" s="12" t="s">
        <v>1301</v>
      </c>
      <c r="I858" s="12" t="s">
        <v>1302</v>
      </c>
      <c r="J858" s="13" t="s">
        <v>4567</v>
      </c>
      <c r="K858" s="13" t="s">
        <v>2831</v>
      </c>
      <c r="L858" s="13"/>
      <c r="M858" s="14">
        <v>344346.6</v>
      </c>
      <c r="N858" s="14">
        <v>318561.59999999998</v>
      </c>
      <c r="O858" s="14">
        <v>127424.64</v>
      </c>
      <c r="P858" s="15">
        <f t="shared" si="13"/>
        <v>0.4</v>
      </c>
      <c r="Q858" s="13" t="s">
        <v>32</v>
      </c>
      <c r="R858" s="12" t="s">
        <v>97</v>
      </c>
      <c r="S858" s="12" t="s">
        <v>46</v>
      </c>
    </row>
    <row r="859" spans="1:19" ht="240" x14ac:dyDescent="0.2">
      <c r="A859" s="12" t="s">
        <v>4614</v>
      </c>
      <c r="B859" s="12" t="s">
        <v>4615</v>
      </c>
      <c r="C859" s="13" t="s">
        <v>4616</v>
      </c>
      <c r="D859" s="12" t="s">
        <v>4617</v>
      </c>
      <c r="E859" s="12" t="s">
        <v>4618</v>
      </c>
      <c r="F859" s="13" t="s">
        <v>26</v>
      </c>
      <c r="G859" s="12" t="s">
        <v>40</v>
      </c>
      <c r="H859" s="12" t="s">
        <v>1301</v>
      </c>
      <c r="I859" s="12" t="s">
        <v>1302</v>
      </c>
      <c r="J859" s="13" t="s">
        <v>900</v>
      </c>
      <c r="K859" s="13" t="s">
        <v>901</v>
      </c>
      <c r="L859" s="13"/>
      <c r="M859" s="14">
        <v>365410</v>
      </c>
      <c r="N859" s="14">
        <v>334725</v>
      </c>
      <c r="O859" s="14">
        <v>133890</v>
      </c>
      <c r="P859" s="15">
        <f t="shared" si="13"/>
        <v>0.4</v>
      </c>
      <c r="Q859" s="13" t="s">
        <v>32</v>
      </c>
      <c r="R859" s="12" t="s">
        <v>97</v>
      </c>
      <c r="S859" s="12" t="s">
        <v>46</v>
      </c>
    </row>
    <row r="860" spans="1:19" ht="409.5" x14ac:dyDescent="0.2">
      <c r="A860" s="12" t="s">
        <v>4619</v>
      </c>
      <c r="B860" s="12" t="s">
        <v>4620</v>
      </c>
      <c r="C860" s="13" t="s">
        <v>4621</v>
      </c>
      <c r="D860" s="12" t="s">
        <v>4622</v>
      </c>
      <c r="E860" s="12" t="s">
        <v>4623</v>
      </c>
      <c r="F860" s="13" t="s">
        <v>26</v>
      </c>
      <c r="G860" s="12" t="s">
        <v>40</v>
      </c>
      <c r="H860" s="12" t="s">
        <v>1301</v>
      </c>
      <c r="I860" s="12" t="s">
        <v>1302</v>
      </c>
      <c r="J860" s="13" t="s">
        <v>4624</v>
      </c>
      <c r="K860" s="13" t="s">
        <v>4625</v>
      </c>
      <c r="L860" s="13"/>
      <c r="M860" s="14">
        <v>325712</v>
      </c>
      <c r="N860" s="14">
        <v>317687</v>
      </c>
      <c r="O860" s="14">
        <v>127074.8</v>
      </c>
      <c r="P860" s="15">
        <f t="shared" si="13"/>
        <v>0.4</v>
      </c>
      <c r="Q860" s="13" t="s">
        <v>32</v>
      </c>
      <c r="R860" s="12" t="s">
        <v>97</v>
      </c>
      <c r="S860" s="12" t="s">
        <v>46</v>
      </c>
    </row>
    <row r="861" spans="1:19" ht="330" x14ac:dyDescent="0.2">
      <c r="A861" s="12" t="s">
        <v>4626</v>
      </c>
      <c r="B861" s="12" t="s">
        <v>4627</v>
      </c>
      <c r="C861" s="13" t="s">
        <v>4628</v>
      </c>
      <c r="D861" s="12" t="s">
        <v>4629</v>
      </c>
      <c r="E861" s="12" t="s">
        <v>4630</v>
      </c>
      <c r="F861" s="13" t="s">
        <v>26</v>
      </c>
      <c r="G861" s="12" t="s">
        <v>40</v>
      </c>
      <c r="H861" s="12" t="s">
        <v>1301</v>
      </c>
      <c r="I861" s="12" t="s">
        <v>1302</v>
      </c>
      <c r="J861" s="13" t="s">
        <v>4567</v>
      </c>
      <c r="K861" s="13" t="s">
        <v>2831</v>
      </c>
      <c r="L861" s="13"/>
      <c r="M861" s="14">
        <v>518796.79999999999</v>
      </c>
      <c r="N861" s="14">
        <v>453781.8</v>
      </c>
      <c r="O861" s="14">
        <v>181512.72</v>
      </c>
      <c r="P861" s="15">
        <f t="shared" si="13"/>
        <v>0.4</v>
      </c>
      <c r="Q861" s="13" t="s">
        <v>32</v>
      </c>
      <c r="R861" s="12" t="s">
        <v>97</v>
      </c>
      <c r="S861" s="12" t="s">
        <v>46</v>
      </c>
    </row>
    <row r="862" spans="1:19" ht="90" x14ac:dyDescent="0.2">
      <c r="A862" s="12" t="s">
        <v>4631</v>
      </c>
      <c r="B862" s="12" t="s">
        <v>4632</v>
      </c>
      <c r="C862" s="13" t="s">
        <v>4633</v>
      </c>
      <c r="D862" s="12" t="s">
        <v>4634</v>
      </c>
      <c r="E862" s="12" t="s">
        <v>4635</v>
      </c>
      <c r="F862" s="13" t="s">
        <v>26</v>
      </c>
      <c r="G862" s="12" t="s">
        <v>40</v>
      </c>
      <c r="H862" s="12" t="s">
        <v>474</v>
      </c>
      <c r="I862" s="12" t="s">
        <v>494</v>
      </c>
      <c r="J862" s="13" t="s">
        <v>4253</v>
      </c>
      <c r="K862" s="13" t="s">
        <v>4636</v>
      </c>
      <c r="L862" s="13"/>
      <c r="M862" s="14">
        <v>3380726.93</v>
      </c>
      <c r="N862" s="14">
        <v>3380726.93</v>
      </c>
      <c r="O862" s="14">
        <v>1352290.77</v>
      </c>
      <c r="P862" s="15">
        <f t="shared" si="13"/>
        <v>0.39999999940841124</v>
      </c>
      <c r="Q862" s="13" t="s">
        <v>32</v>
      </c>
      <c r="R862" s="12" t="s">
        <v>109</v>
      </c>
      <c r="S862" s="12" t="s">
        <v>46</v>
      </c>
    </row>
    <row r="863" spans="1:19" ht="409.5" x14ac:dyDescent="0.2">
      <c r="A863" s="12" t="s">
        <v>4637</v>
      </c>
      <c r="B863" s="12" t="s">
        <v>4638</v>
      </c>
      <c r="C863" s="13" t="s">
        <v>4639</v>
      </c>
      <c r="D863" s="12" t="s">
        <v>4640</v>
      </c>
      <c r="E863" s="12" t="s">
        <v>4641</v>
      </c>
      <c r="F863" s="13" t="s">
        <v>26</v>
      </c>
      <c r="G863" s="12" t="s">
        <v>40</v>
      </c>
      <c r="H863" s="12" t="s">
        <v>1301</v>
      </c>
      <c r="I863" s="12" t="s">
        <v>1302</v>
      </c>
      <c r="J863" s="13" t="s">
        <v>4642</v>
      </c>
      <c r="K863" s="13" t="s">
        <v>4643</v>
      </c>
      <c r="L863" s="13"/>
      <c r="M863" s="14">
        <v>812291</v>
      </c>
      <c r="N863" s="14">
        <v>797371</v>
      </c>
      <c r="O863" s="14">
        <v>315000</v>
      </c>
      <c r="P863" s="15">
        <f t="shared" si="13"/>
        <v>0.39504822723675681</v>
      </c>
      <c r="Q863" s="13" t="s">
        <v>32</v>
      </c>
      <c r="R863" s="12" t="s">
        <v>97</v>
      </c>
      <c r="S863" s="12" t="s">
        <v>46</v>
      </c>
    </row>
    <row r="864" spans="1:19" ht="180" x14ac:dyDescent="0.2">
      <c r="A864" s="12" t="s">
        <v>4644</v>
      </c>
      <c r="B864" s="12" t="s">
        <v>608</v>
      </c>
      <c r="C864" s="13" t="s">
        <v>609</v>
      </c>
      <c r="D864" s="12" t="s">
        <v>4645</v>
      </c>
      <c r="E864" s="12" t="s">
        <v>4646</v>
      </c>
      <c r="F864" s="13" t="s">
        <v>26</v>
      </c>
      <c r="G864" s="12" t="s">
        <v>40</v>
      </c>
      <c r="H864" s="12" t="s">
        <v>1301</v>
      </c>
      <c r="I864" s="12" t="s">
        <v>1302</v>
      </c>
      <c r="J864" s="13" t="s">
        <v>4567</v>
      </c>
      <c r="K864" s="13" t="s">
        <v>2831</v>
      </c>
      <c r="L864" s="13"/>
      <c r="M864" s="14">
        <v>730879.25</v>
      </c>
      <c r="N864" s="14">
        <v>662031.25</v>
      </c>
      <c r="O864" s="14">
        <v>264812.5</v>
      </c>
      <c r="P864" s="15">
        <f t="shared" si="13"/>
        <v>0.4</v>
      </c>
      <c r="Q864" s="13" t="s">
        <v>32</v>
      </c>
      <c r="R864" s="12" t="s">
        <v>97</v>
      </c>
      <c r="S864" s="12" t="s">
        <v>46</v>
      </c>
    </row>
    <row r="865" spans="1:19" ht="409.5" x14ac:dyDescent="0.2">
      <c r="A865" s="12" t="s">
        <v>4647</v>
      </c>
      <c r="B865" s="12" t="s">
        <v>4648</v>
      </c>
      <c r="C865" s="13" t="s">
        <v>4649</v>
      </c>
      <c r="D865" s="12" t="s">
        <v>4650</v>
      </c>
      <c r="E865" s="12" t="s">
        <v>4651</v>
      </c>
      <c r="F865" s="13" t="s">
        <v>26</v>
      </c>
      <c r="G865" s="12" t="s">
        <v>40</v>
      </c>
      <c r="H865" s="12" t="s">
        <v>1301</v>
      </c>
      <c r="I865" s="12" t="s">
        <v>1302</v>
      </c>
      <c r="J865" s="13" t="s">
        <v>4652</v>
      </c>
      <c r="K865" s="13" t="s">
        <v>4653</v>
      </c>
      <c r="L865" s="13"/>
      <c r="M865" s="14">
        <v>563994.25</v>
      </c>
      <c r="N865" s="14">
        <v>476919.25</v>
      </c>
      <c r="O865" s="14">
        <v>190767.7</v>
      </c>
      <c r="P865" s="15">
        <f t="shared" si="13"/>
        <v>0.4</v>
      </c>
      <c r="Q865" s="13" t="s">
        <v>32</v>
      </c>
      <c r="R865" s="12" t="s">
        <v>97</v>
      </c>
      <c r="S865" s="12" t="s">
        <v>46</v>
      </c>
    </row>
    <row r="866" spans="1:19" ht="105" x14ac:dyDescent="0.2">
      <c r="A866" s="12" t="s">
        <v>4654</v>
      </c>
      <c r="B866" s="12" t="s">
        <v>1741</v>
      </c>
      <c r="C866" s="13" t="s">
        <v>1742</v>
      </c>
      <c r="D866" s="12" t="s">
        <v>4655</v>
      </c>
      <c r="E866" s="12" t="s">
        <v>4656</v>
      </c>
      <c r="F866" s="13" t="s">
        <v>26</v>
      </c>
      <c r="G866" s="12" t="s">
        <v>40</v>
      </c>
      <c r="H866" s="12" t="s">
        <v>1301</v>
      </c>
      <c r="I866" s="12" t="s">
        <v>1302</v>
      </c>
      <c r="J866" s="13" t="s">
        <v>4657</v>
      </c>
      <c r="K866" s="13" t="s">
        <v>4658</v>
      </c>
      <c r="L866" s="13"/>
      <c r="M866" s="14">
        <v>358890</v>
      </c>
      <c r="N866" s="14">
        <v>333000</v>
      </c>
      <c r="O866" s="14">
        <v>133200</v>
      </c>
      <c r="P866" s="15">
        <f t="shared" si="13"/>
        <v>0.4</v>
      </c>
      <c r="Q866" s="13" t="s">
        <v>32</v>
      </c>
      <c r="R866" s="12" t="s">
        <v>109</v>
      </c>
      <c r="S866" s="12" t="s">
        <v>46</v>
      </c>
    </row>
    <row r="867" spans="1:19" ht="210" x14ac:dyDescent="0.2">
      <c r="A867" s="12" t="s">
        <v>4659</v>
      </c>
      <c r="B867" s="12" t="s">
        <v>111</v>
      </c>
      <c r="C867" s="13" t="s">
        <v>112</v>
      </c>
      <c r="D867" s="12" t="s">
        <v>4660</v>
      </c>
      <c r="E867" s="12" t="s">
        <v>4661</v>
      </c>
      <c r="F867" s="13" t="s">
        <v>26</v>
      </c>
      <c r="G867" s="12" t="s">
        <v>40</v>
      </c>
      <c r="H867" s="12" t="s">
        <v>41</v>
      </c>
      <c r="I867" s="12" t="s">
        <v>3795</v>
      </c>
      <c r="J867" s="13" t="s">
        <v>4662</v>
      </c>
      <c r="K867" s="13" t="s">
        <v>4663</v>
      </c>
      <c r="L867" s="13"/>
      <c r="M867" s="14">
        <v>9995154.6500000004</v>
      </c>
      <c r="N867" s="14">
        <v>9381704.6500000004</v>
      </c>
      <c r="O867" s="14">
        <v>4793322.24</v>
      </c>
      <c r="P867" s="15">
        <f t="shared" si="13"/>
        <v>0.51092231303614954</v>
      </c>
      <c r="Q867" s="13" t="s">
        <v>32</v>
      </c>
      <c r="R867" s="12" t="s">
        <v>45</v>
      </c>
      <c r="S867" s="12" t="s">
        <v>46</v>
      </c>
    </row>
    <row r="868" spans="1:19" ht="120" x14ac:dyDescent="0.2">
      <c r="A868" s="12" t="s">
        <v>4664</v>
      </c>
      <c r="B868" s="12" t="s">
        <v>4665</v>
      </c>
      <c r="C868" s="13" t="s">
        <v>4666</v>
      </c>
      <c r="D868" s="12" t="s">
        <v>4667</v>
      </c>
      <c r="E868" s="12" t="s">
        <v>4668</v>
      </c>
      <c r="F868" s="13" t="s">
        <v>26</v>
      </c>
      <c r="G868" s="12" t="s">
        <v>40</v>
      </c>
      <c r="H868" s="12" t="s">
        <v>1301</v>
      </c>
      <c r="I868" s="12" t="s">
        <v>1302</v>
      </c>
      <c r="J868" s="13" t="s">
        <v>4657</v>
      </c>
      <c r="K868" s="13" t="s">
        <v>4658</v>
      </c>
      <c r="L868" s="13"/>
      <c r="M868" s="14">
        <v>502738.18</v>
      </c>
      <c r="N868" s="14">
        <v>461523.75</v>
      </c>
      <c r="O868" s="14">
        <v>184609.5</v>
      </c>
      <c r="P868" s="15">
        <f t="shared" si="13"/>
        <v>0.4</v>
      </c>
      <c r="Q868" s="13" t="s">
        <v>32</v>
      </c>
      <c r="R868" s="12" t="s">
        <v>97</v>
      </c>
      <c r="S868" s="12" t="s">
        <v>46</v>
      </c>
    </row>
    <row r="869" spans="1:19" ht="225" x14ac:dyDescent="0.2">
      <c r="A869" s="12" t="s">
        <v>4669</v>
      </c>
      <c r="B869" s="12" t="s">
        <v>4670</v>
      </c>
      <c r="C869" s="13" t="s">
        <v>4671</v>
      </c>
      <c r="D869" s="12" t="s">
        <v>4672</v>
      </c>
      <c r="E869" s="12" t="s">
        <v>4673</v>
      </c>
      <c r="F869" s="13" t="s">
        <v>26</v>
      </c>
      <c r="G869" s="12" t="s">
        <v>1034</v>
      </c>
      <c r="H869" s="12" t="s">
        <v>28</v>
      </c>
      <c r="I869" s="12" t="s">
        <v>4674</v>
      </c>
      <c r="J869" s="13" t="s">
        <v>66</v>
      </c>
      <c r="K869" s="13" t="s">
        <v>67</v>
      </c>
      <c r="L869" s="13"/>
      <c r="M869" s="14">
        <v>231566.68</v>
      </c>
      <c r="N869" s="14">
        <v>202903.97</v>
      </c>
      <c r="O869" s="14">
        <v>172468.37</v>
      </c>
      <c r="P869" s="15">
        <f t="shared" si="13"/>
        <v>0.84999997782202086</v>
      </c>
      <c r="Q869" s="13" t="s">
        <v>32</v>
      </c>
      <c r="R869" s="12" t="s">
        <v>109</v>
      </c>
      <c r="S869" s="12" t="s">
        <v>2242</v>
      </c>
    </row>
    <row r="870" spans="1:19" ht="180" x14ac:dyDescent="0.2">
      <c r="A870" s="12" t="s">
        <v>4675</v>
      </c>
      <c r="B870" s="12" t="s">
        <v>4676</v>
      </c>
      <c r="C870" s="13" t="s">
        <v>4677</v>
      </c>
      <c r="D870" s="12" t="s">
        <v>4678</v>
      </c>
      <c r="E870" s="12" t="s">
        <v>4679</v>
      </c>
      <c r="F870" s="13" t="s">
        <v>26</v>
      </c>
      <c r="G870" s="12" t="s">
        <v>1034</v>
      </c>
      <c r="H870" s="12" t="s">
        <v>28</v>
      </c>
      <c r="I870" s="12" t="s">
        <v>4674</v>
      </c>
      <c r="J870" s="13" t="s">
        <v>1125</v>
      </c>
      <c r="K870" s="13" t="s">
        <v>1489</v>
      </c>
      <c r="L870" s="13"/>
      <c r="M870" s="14">
        <v>744314.63</v>
      </c>
      <c r="N870" s="14">
        <v>673139.78</v>
      </c>
      <c r="O870" s="14">
        <v>572168.81000000006</v>
      </c>
      <c r="P870" s="15">
        <f t="shared" si="13"/>
        <v>0.84999999554327343</v>
      </c>
      <c r="Q870" s="13" t="s">
        <v>32</v>
      </c>
      <c r="R870" s="12" t="s">
        <v>97</v>
      </c>
      <c r="S870" s="12" t="s">
        <v>2242</v>
      </c>
    </row>
    <row r="871" spans="1:19" ht="270" x14ac:dyDescent="0.2">
      <c r="A871" s="12" t="s">
        <v>4680</v>
      </c>
      <c r="B871" s="12" t="s">
        <v>4681</v>
      </c>
      <c r="C871" s="13" t="s">
        <v>4682</v>
      </c>
      <c r="D871" s="12" t="s">
        <v>4683</v>
      </c>
      <c r="E871" s="12" t="s">
        <v>4684</v>
      </c>
      <c r="F871" s="13" t="s">
        <v>26</v>
      </c>
      <c r="G871" s="12" t="s">
        <v>1034</v>
      </c>
      <c r="H871" s="12" t="s">
        <v>28</v>
      </c>
      <c r="I871" s="12" t="s">
        <v>4674</v>
      </c>
      <c r="J871" s="13" t="s">
        <v>1125</v>
      </c>
      <c r="K871" s="13" t="s">
        <v>1071</v>
      </c>
      <c r="L871" s="13"/>
      <c r="M871" s="14">
        <v>681528.64</v>
      </c>
      <c r="N871" s="14">
        <v>681528.64</v>
      </c>
      <c r="O871" s="14">
        <v>579299.35</v>
      </c>
      <c r="P871" s="15">
        <f t="shared" si="13"/>
        <v>0.8500000088037386</v>
      </c>
      <c r="Q871" s="13" t="s">
        <v>32</v>
      </c>
      <c r="R871" s="12" t="s">
        <v>33</v>
      </c>
      <c r="S871" s="12" t="s">
        <v>2242</v>
      </c>
    </row>
    <row r="872" spans="1:19" ht="255" x14ac:dyDescent="0.2">
      <c r="A872" s="12" t="s">
        <v>4685</v>
      </c>
      <c r="B872" s="12" t="s">
        <v>4686</v>
      </c>
      <c r="C872" s="13" t="s">
        <v>4687</v>
      </c>
      <c r="D872" s="12" t="s">
        <v>4688</v>
      </c>
      <c r="E872" s="12" t="s">
        <v>4689</v>
      </c>
      <c r="F872" s="13" t="s">
        <v>26</v>
      </c>
      <c r="G872" s="12" t="s">
        <v>1034</v>
      </c>
      <c r="H872" s="12" t="s">
        <v>28</v>
      </c>
      <c r="I872" s="12" t="s">
        <v>4674</v>
      </c>
      <c r="J872" s="13" t="s">
        <v>347</v>
      </c>
      <c r="K872" s="13" t="s">
        <v>348</v>
      </c>
      <c r="L872" s="13"/>
      <c r="M872" s="14">
        <v>792778.3</v>
      </c>
      <c r="N872" s="14">
        <v>792778.25</v>
      </c>
      <c r="O872" s="14">
        <v>673861.51</v>
      </c>
      <c r="P872" s="15">
        <f t="shared" si="13"/>
        <v>0.84999999684653305</v>
      </c>
      <c r="Q872" s="13" t="s">
        <v>32</v>
      </c>
      <c r="R872" s="12" t="s">
        <v>33</v>
      </c>
      <c r="S872" s="12" t="s">
        <v>2242</v>
      </c>
    </row>
    <row r="873" spans="1:19" ht="105" x14ac:dyDescent="0.2">
      <c r="A873" s="12" t="s">
        <v>4690</v>
      </c>
      <c r="B873" s="12" t="s">
        <v>4691</v>
      </c>
      <c r="C873" s="13" t="s">
        <v>4692</v>
      </c>
      <c r="D873" s="12" t="s">
        <v>4693</v>
      </c>
      <c r="E873" s="12" t="s">
        <v>4694</v>
      </c>
      <c r="F873" s="13" t="s">
        <v>26</v>
      </c>
      <c r="G873" s="12" t="s">
        <v>1034</v>
      </c>
      <c r="H873" s="12" t="s">
        <v>28</v>
      </c>
      <c r="I873" s="12" t="s">
        <v>4674</v>
      </c>
      <c r="J873" s="13" t="s">
        <v>66</v>
      </c>
      <c r="K873" s="13" t="s">
        <v>67</v>
      </c>
      <c r="L873" s="13"/>
      <c r="M873" s="14">
        <v>347545.19</v>
      </c>
      <c r="N873" s="14">
        <v>347545.19</v>
      </c>
      <c r="O873" s="14">
        <v>295413.40999999997</v>
      </c>
      <c r="P873" s="15">
        <f t="shared" si="13"/>
        <v>0.84999999568401441</v>
      </c>
      <c r="Q873" s="13" t="s">
        <v>32</v>
      </c>
      <c r="R873" s="12" t="s">
        <v>97</v>
      </c>
      <c r="S873" s="12" t="s">
        <v>2242</v>
      </c>
    </row>
    <row r="874" spans="1:19" ht="90" x14ac:dyDescent="0.2">
      <c r="A874" s="12" t="s">
        <v>4695</v>
      </c>
      <c r="B874" s="12" t="s">
        <v>4696</v>
      </c>
      <c r="C874" s="13" t="s">
        <v>4697</v>
      </c>
      <c r="D874" s="12" t="s">
        <v>4698</v>
      </c>
      <c r="E874" s="12" t="s">
        <v>4699</v>
      </c>
      <c r="F874" s="13" t="s">
        <v>26</v>
      </c>
      <c r="G874" s="12" t="s">
        <v>40</v>
      </c>
      <c r="H874" s="12" t="s">
        <v>474</v>
      </c>
      <c r="I874" s="12" t="s">
        <v>475</v>
      </c>
      <c r="J874" s="13" t="s">
        <v>3234</v>
      </c>
      <c r="K874" s="13" t="s">
        <v>3549</v>
      </c>
      <c r="L874" s="13"/>
      <c r="M874" s="14">
        <v>5529565.7000000002</v>
      </c>
      <c r="N874" s="14">
        <v>5524565.7000000002</v>
      </c>
      <c r="O874" s="14">
        <v>2209826.2799999998</v>
      </c>
      <c r="P874" s="15">
        <f t="shared" si="13"/>
        <v>0.39999999999999997</v>
      </c>
      <c r="Q874" s="13" t="s">
        <v>32</v>
      </c>
      <c r="R874" s="12" t="s">
        <v>97</v>
      </c>
      <c r="S874" s="12" t="s">
        <v>46</v>
      </c>
    </row>
    <row r="875" spans="1:19" ht="210" x14ac:dyDescent="0.2">
      <c r="A875" s="12" t="s">
        <v>4700</v>
      </c>
      <c r="B875" s="12" t="s">
        <v>4701</v>
      </c>
      <c r="C875" s="13" t="s">
        <v>4702</v>
      </c>
      <c r="D875" s="12" t="s">
        <v>4703</v>
      </c>
      <c r="E875" s="12" t="s">
        <v>4704</v>
      </c>
      <c r="F875" s="13" t="s">
        <v>26</v>
      </c>
      <c r="G875" s="12" t="s">
        <v>1034</v>
      </c>
      <c r="H875" s="12" t="s">
        <v>28</v>
      </c>
      <c r="I875" s="12" t="s">
        <v>4674</v>
      </c>
      <c r="J875" s="13" t="s">
        <v>4705</v>
      </c>
      <c r="K875" s="13" t="s">
        <v>4706</v>
      </c>
      <c r="L875" s="13"/>
      <c r="M875" s="14">
        <v>388017.56</v>
      </c>
      <c r="N875" s="14">
        <v>388017.56</v>
      </c>
      <c r="O875" s="14">
        <v>329814.93</v>
      </c>
      <c r="P875" s="15">
        <f t="shared" si="13"/>
        <v>0.85000001030881178</v>
      </c>
      <c r="Q875" s="13" t="s">
        <v>32</v>
      </c>
      <c r="R875" s="12" t="s">
        <v>97</v>
      </c>
      <c r="S875" s="12" t="s">
        <v>2242</v>
      </c>
    </row>
    <row r="876" spans="1:19" ht="225" x14ac:dyDescent="0.2">
      <c r="A876" s="12" t="s">
        <v>4707</v>
      </c>
      <c r="B876" s="12" t="s">
        <v>4708</v>
      </c>
      <c r="C876" s="13" t="s">
        <v>4709</v>
      </c>
      <c r="D876" s="12" t="s">
        <v>4710</v>
      </c>
      <c r="E876" s="12" t="s">
        <v>4711</v>
      </c>
      <c r="F876" s="13" t="s">
        <v>26</v>
      </c>
      <c r="G876" s="12" t="s">
        <v>1034</v>
      </c>
      <c r="H876" s="12" t="s">
        <v>28</v>
      </c>
      <c r="I876" s="12" t="s">
        <v>4674</v>
      </c>
      <c r="J876" s="13" t="s">
        <v>66</v>
      </c>
      <c r="K876" s="13" t="s">
        <v>67</v>
      </c>
      <c r="L876" s="13"/>
      <c r="M876" s="14">
        <v>667252.41</v>
      </c>
      <c r="N876" s="14">
        <v>667252.41</v>
      </c>
      <c r="O876" s="14">
        <v>567164.55000000005</v>
      </c>
      <c r="P876" s="15">
        <f t="shared" si="13"/>
        <v>0.85000000224802486</v>
      </c>
      <c r="Q876" s="13" t="s">
        <v>32</v>
      </c>
      <c r="R876" s="12" t="s">
        <v>97</v>
      </c>
      <c r="S876" s="12" t="s">
        <v>2242</v>
      </c>
    </row>
    <row r="877" spans="1:19" ht="225" x14ac:dyDescent="0.2">
      <c r="A877" s="12" t="s">
        <v>4712</v>
      </c>
      <c r="B877" s="12" t="s">
        <v>4713</v>
      </c>
      <c r="C877" s="13" t="s">
        <v>4714</v>
      </c>
      <c r="D877" s="12" t="s">
        <v>4715</v>
      </c>
      <c r="E877" s="12" t="s">
        <v>4716</v>
      </c>
      <c r="F877" s="13" t="s">
        <v>26</v>
      </c>
      <c r="G877" s="12" t="s">
        <v>1034</v>
      </c>
      <c r="H877" s="12" t="s">
        <v>28</v>
      </c>
      <c r="I877" s="12" t="s">
        <v>4674</v>
      </c>
      <c r="J877" s="13" t="s">
        <v>30</v>
      </c>
      <c r="K877" s="13" t="s">
        <v>31</v>
      </c>
      <c r="L877" s="13"/>
      <c r="M877" s="14">
        <v>1396283.57</v>
      </c>
      <c r="N877" s="14">
        <v>1396283.57</v>
      </c>
      <c r="O877" s="14">
        <v>1186841.03</v>
      </c>
      <c r="P877" s="15">
        <f t="shared" si="13"/>
        <v>0.84999999677715898</v>
      </c>
      <c r="Q877" s="13" t="s">
        <v>32</v>
      </c>
      <c r="R877" s="12" t="s">
        <v>97</v>
      </c>
      <c r="S877" s="12" t="s">
        <v>2242</v>
      </c>
    </row>
    <row r="878" spans="1:19" ht="225" x14ac:dyDescent="0.2">
      <c r="A878" s="12" t="s">
        <v>4717</v>
      </c>
      <c r="B878" s="12" t="s">
        <v>4718</v>
      </c>
      <c r="C878" s="13" t="s">
        <v>4719</v>
      </c>
      <c r="D878" s="12" t="s">
        <v>4720</v>
      </c>
      <c r="E878" s="12" t="s">
        <v>4721</v>
      </c>
      <c r="F878" s="13" t="s">
        <v>26</v>
      </c>
      <c r="G878" s="12" t="s">
        <v>1034</v>
      </c>
      <c r="H878" s="12" t="s">
        <v>28</v>
      </c>
      <c r="I878" s="12" t="s">
        <v>4674</v>
      </c>
      <c r="J878" s="13" t="s">
        <v>3426</v>
      </c>
      <c r="K878" s="13" t="s">
        <v>4722</v>
      </c>
      <c r="L878" s="13"/>
      <c r="M878" s="14">
        <v>698858.47</v>
      </c>
      <c r="N878" s="14">
        <v>698858.47</v>
      </c>
      <c r="O878" s="14">
        <v>594029.69999999995</v>
      </c>
      <c r="P878" s="15">
        <f t="shared" si="13"/>
        <v>0.85000000071545245</v>
      </c>
      <c r="Q878" s="13" t="s">
        <v>32</v>
      </c>
      <c r="R878" s="12" t="s">
        <v>45</v>
      </c>
      <c r="S878" s="12" t="s">
        <v>2242</v>
      </c>
    </row>
    <row r="879" spans="1:19" ht="75" x14ac:dyDescent="0.2">
      <c r="A879" s="12" t="s">
        <v>4723</v>
      </c>
      <c r="B879" s="12" t="s">
        <v>4724</v>
      </c>
      <c r="C879" s="13" t="s">
        <v>4725</v>
      </c>
      <c r="D879" s="12" t="s">
        <v>4726</v>
      </c>
      <c r="E879" s="12" t="s">
        <v>4727</v>
      </c>
      <c r="F879" s="13" t="s">
        <v>26</v>
      </c>
      <c r="G879" s="12" t="s">
        <v>40</v>
      </c>
      <c r="H879" s="12" t="s">
        <v>474</v>
      </c>
      <c r="I879" s="12" t="s">
        <v>494</v>
      </c>
      <c r="J879" s="13" t="s">
        <v>4728</v>
      </c>
      <c r="K879" s="13" t="s">
        <v>3257</v>
      </c>
      <c r="L879" s="13"/>
      <c r="M879" s="14">
        <v>9729955.4199999999</v>
      </c>
      <c r="N879" s="14">
        <v>9703705.4199999999</v>
      </c>
      <c r="O879" s="14">
        <v>3881482.17</v>
      </c>
      <c r="P879" s="15">
        <f t="shared" si="13"/>
        <v>0.40000000020610682</v>
      </c>
      <c r="Q879" s="13" t="s">
        <v>32</v>
      </c>
      <c r="R879" s="12" t="s">
        <v>97</v>
      </c>
      <c r="S879" s="12" t="s">
        <v>46</v>
      </c>
    </row>
    <row r="880" spans="1:19" ht="210" x14ac:dyDescent="0.2">
      <c r="A880" s="12" t="s">
        <v>4729</v>
      </c>
      <c r="B880" s="12" t="s">
        <v>4730</v>
      </c>
      <c r="C880" s="13" t="s">
        <v>4731</v>
      </c>
      <c r="D880" s="12" t="s">
        <v>4732</v>
      </c>
      <c r="E880" s="12" t="s">
        <v>4733</v>
      </c>
      <c r="F880" s="13" t="s">
        <v>26</v>
      </c>
      <c r="G880" s="12" t="s">
        <v>1034</v>
      </c>
      <c r="H880" s="12" t="s">
        <v>28</v>
      </c>
      <c r="I880" s="12" t="s">
        <v>4674</v>
      </c>
      <c r="J880" s="13" t="s">
        <v>30</v>
      </c>
      <c r="K880" s="13" t="s">
        <v>31</v>
      </c>
      <c r="L880" s="13"/>
      <c r="M880" s="14">
        <v>353214.87</v>
      </c>
      <c r="N880" s="14">
        <v>276695.44</v>
      </c>
      <c r="O880" s="14">
        <v>235191.12</v>
      </c>
      <c r="P880" s="15">
        <f t="shared" si="13"/>
        <v>0.84999998554367207</v>
      </c>
      <c r="Q880" s="13" t="s">
        <v>32</v>
      </c>
      <c r="R880" s="12" t="s">
        <v>33</v>
      </c>
      <c r="S880" s="12" t="s">
        <v>2242</v>
      </c>
    </row>
    <row r="881" spans="1:19" ht="225" x14ac:dyDescent="0.2">
      <c r="A881" s="12" t="s">
        <v>4734</v>
      </c>
      <c r="B881" s="12" t="s">
        <v>4735</v>
      </c>
      <c r="C881" s="13" t="s">
        <v>4736</v>
      </c>
      <c r="D881" s="12" t="s">
        <v>4737</v>
      </c>
      <c r="E881" s="12" t="s">
        <v>4738</v>
      </c>
      <c r="F881" s="13" t="s">
        <v>26</v>
      </c>
      <c r="G881" s="12" t="s">
        <v>1034</v>
      </c>
      <c r="H881" s="12" t="s">
        <v>28</v>
      </c>
      <c r="I881" s="12" t="s">
        <v>4674</v>
      </c>
      <c r="J881" s="13" t="s">
        <v>66</v>
      </c>
      <c r="K881" s="13" t="s">
        <v>67</v>
      </c>
      <c r="L881" s="13"/>
      <c r="M881" s="14">
        <v>841499.96</v>
      </c>
      <c r="N881" s="14">
        <v>742456.52</v>
      </c>
      <c r="O881" s="14">
        <v>631088.04</v>
      </c>
      <c r="P881" s="15">
        <f t="shared" si="13"/>
        <v>0.84999999730623954</v>
      </c>
      <c r="Q881" s="13" t="s">
        <v>32</v>
      </c>
      <c r="R881" s="12" t="s">
        <v>33</v>
      </c>
      <c r="S881" s="12" t="s">
        <v>2242</v>
      </c>
    </row>
    <row r="882" spans="1:19" ht="240" x14ac:dyDescent="0.2">
      <c r="A882" s="12" t="s">
        <v>4739</v>
      </c>
      <c r="B882" s="12" t="s">
        <v>4740</v>
      </c>
      <c r="C882" s="13" t="s">
        <v>4741</v>
      </c>
      <c r="D882" s="12" t="s">
        <v>4742</v>
      </c>
      <c r="E882" s="12" t="s">
        <v>4743</v>
      </c>
      <c r="F882" s="13" t="s">
        <v>26</v>
      </c>
      <c r="G882" s="12" t="s">
        <v>1034</v>
      </c>
      <c r="H882" s="12" t="s">
        <v>28</v>
      </c>
      <c r="I882" s="12" t="s">
        <v>4674</v>
      </c>
      <c r="J882" s="13" t="s">
        <v>66</v>
      </c>
      <c r="K882" s="13" t="s">
        <v>67</v>
      </c>
      <c r="L882" s="13"/>
      <c r="M882" s="14">
        <v>454508.11</v>
      </c>
      <c r="N882" s="14">
        <v>454508.11</v>
      </c>
      <c r="O882" s="14">
        <v>386331.9</v>
      </c>
      <c r="P882" s="15">
        <f t="shared" si="13"/>
        <v>0.850000014301175</v>
      </c>
      <c r="Q882" s="13" t="s">
        <v>32</v>
      </c>
      <c r="R882" s="12" t="s">
        <v>233</v>
      </c>
      <c r="S882" s="12" t="s">
        <v>2242</v>
      </c>
    </row>
    <row r="883" spans="1:19" ht="90" x14ac:dyDescent="0.2">
      <c r="A883" s="12" t="s">
        <v>4744</v>
      </c>
      <c r="B883" s="12" t="s">
        <v>4745</v>
      </c>
      <c r="C883" s="13" t="s">
        <v>4746</v>
      </c>
      <c r="D883" s="12" t="s">
        <v>4747</v>
      </c>
      <c r="E883" s="12" t="s">
        <v>4748</v>
      </c>
      <c r="F883" s="13" t="s">
        <v>26</v>
      </c>
      <c r="G883" s="12" t="s">
        <v>40</v>
      </c>
      <c r="H883" s="12" t="s">
        <v>474</v>
      </c>
      <c r="I883" s="12" t="s">
        <v>494</v>
      </c>
      <c r="J883" s="13" t="s">
        <v>1001</v>
      </c>
      <c r="K883" s="13" t="s">
        <v>4749</v>
      </c>
      <c r="L883" s="13"/>
      <c r="M883" s="14">
        <v>6289798.7599999998</v>
      </c>
      <c r="N883" s="14">
        <v>6259798.7599999998</v>
      </c>
      <c r="O883" s="14">
        <v>2503919.5</v>
      </c>
      <c r="P883" s="15">
        <f t="shared" si="13"/>
        <v>0.39999999936100183</v>
      </c>
      <c r="Q883" s="13" t="s">
        <v>32</v>
      </c>
      <c r="R883" s="12" t="s">
        <v>97</v>
      </c>
      <c r="S883" s="12" t="s">
        <v>46</v>
      </c>
    </row>
    <row r="884" spans="1:19" ht="240" x14ac:dyDescent="0.2">
      <c r="A884" s="12" t="s">
        <v>4750</v>
      </c>
      <c r="B884" s="12" t="s">
        <v>4751</v>
      </c>
      <c r="C884" s="13" t="s">
        <v>4752</v>
      </c>
      <c r="D884" s="12" t="s">
        <v>4753</v>
      </c>
      <c r="E884" s="12" t="s">
        <v>4754</v>
      </c>
      <c r="F884" s="13" t="s">
        <v>26</v>
      </c>
      <c r="G884" s="12" t="s">
        <v>1034</v>
      </c>
      <c r="H884" s="12" t="s">
        <v>28</v>
      </c>
      <c r="I884" s="12" t="s">
        <v>4674</v>
      </c>
      <c r="J884" s="13" t="s">
        <v>30</v>
      </c>
      <c r="K884" s="13" t="s">
        <v>31</v>
      </c>
      <c r="L884" s="13"/>
      <c r="M884" s="14">
        <v>1171890.67</v>
      </c>
      <c r="N884" s="14">
        <v>1171890.67</v>
      </c>
      <c r="O884" s="14">
        <v>996107.07</v>
      </c>
      <c r="P884" s="15">
        <f t="shared" si="13"/>
        <v>0.85000000042666102</v>
      </c>
      <c r="Q884" s="13" t="s">
        <v>32</v>
      </c>
      <c r="R884" s="12" t="s">
        <v>45</v>
      </c>
      <c r="S884" s="12" t="s">
        <v>2242</v>
      </c>
    </row>
    <row r="885" spans="1:19" ht="240" x14ac:dyDescent="0.2">
      <c r="A885" s="12" t="s">
        <v>4755</v>
      </c>
      <c r="B885" s="12" t="s">
        <v>4756</v>
      </c>
      <c r="C885" s="13" t="s">
        <v>4757</v>
      </c>
      <c r="D885" s="12" t="s">
        <v>4758</v>
      </c>
      <c r="E885" s="12" t="s">
        <v>4759</v>
      </c>
      <c r="F885" s="13" t="s">
        <v>26</v>
      </c>
      <c r="G885" s="12" t="s">
        <v>1034</v>
      </c>
      <c r="H885" s="12" t="s">
        <v>28</v>
      </c>
      <c r="I885" s="12" t="s">
        <v>4674</v>
      </c>
      <c r="J885" s="13" t="s">
        <v>30</v>
      </c>
      <c r="K885" s="13" t="s">
        <v>31</v>
      </c>
      <c r="L885" s="13"/>
      <c r="M885" s="14">
        <v>455550.94</v>
      </c>
      <c r="N885" s="14">
        <v>455550.94</v>
      </c>
      <c r="O885" s="14">
        <v>387218.3</v>
      </c>
      <c r="P885" s="15">
        <f t="shared" si="13"/>
        <v>0.85000000219514416</v>
      </c>
      <c r="Q885" s="13" t="s">
        <v>32</v>
      </c>
      <c r="R885" s="12" t="s">
        <v>33</v>
      </c>
      <c r="S885" s="12" t="s">
        <v>2242</v>
      </c>
    </row>
    <row r="886" spans="1:19" ht="210" x14ac:dyDescent="0.2">
      <c r="A886" s="12" t="s">
        <v>4760</v>
      </c>
      <c r="B886" s="12" t="s">
        <v>4761</v>
      </c>
      <c r="C886" s="13" t="s">
        <v>4762</v>
      </c>
      <c r="D886" s="12" t="s">
        <v>4763</v>
      </c>
      <c r="E886" s="12" t="s">
        <v>4764</v>
      </c>
      <c r="F886" s="13" t="s">
        <v>26</v>
      </c>
      <c r="G886" s="12" t="s">
        <v>1034</v>
      </c>
      <c r="H886" s="12" t="s">
        <v>28</v>
      </c>
      <c r="I886" s="12" t="s">
        <v>4674</v>
      </c>
      <c r="J886" s="13" t="s">
        <v>66</v>
      </c>
      <c r="K886" s="13" t="s">
        <v>67</v>
      </c>
      <c r="L886" s="13"/>
      <c r="M886" s="14">
        <v>650264.25</v>
      </c>
      <c r="N886" s="14">
        <v>650264.25</v>
      </c>
      <c r="O886" s="14">
        <v>552724.61</v>
      </c>
      <c r="P886" s="15">
        <f t="shared" si="13"/>
        <v>0.84999999615540911</v>
      </c>
      <c r="Q886" s="13" t="s">
        <v>32</v>
      </c>
      <c r="R886" s="12" t="s">
        <v>33</v>
      </c>
      <c r="S886" s="12" t="s">
        <v>2242</v>
      </c>
    </row>
    <row r="887" spans="1:19" ht="105" x14ac:dyDescent="0.2">
      <c r="A887" s="12" t="s">
        <v>4765</v>
      </c>
      <c r="B887" s="12" t="s">
        <v>2555</v>
      </c>
      <c r="C887" s="13" t="s">
        <v>2556</v>
      </c>
      <c r="D887" s="12" t="s">
        <v>4766</v>
      </c>
      <c r="E887" s="12" t="s">
        <v>4767</v>
      </c>
      <c r="F887" s="13" t="s">
        <v>26</v>
      </c>
      <c r="G887" s="12" t="s">
        <v>40</v>
      </c>
      <c r="H887" s="12" t="s">
        <v>474</v>
      </c>
      <c r="I887" s="12" t="s">
        <v>494</v>
      </c>
      <c r="J887" s="13" t="s">
        <v>4403</v>
      </c>
      <c r="K887" s="13" t="s">
        <v>4768</v>
      </c>
      <c r="L887" s="13"/>
      <c r="M887" s="14">
        <v>3206087</v>
      </c>
      <c r="N887" s="14">
        <v>3181287</v>
      </c>
      <c r="O887" s="14">
        <v>1113450.45</v>
      </c>
      <c r="P887" s="15">
        <f t="shared" si="13"/>
        <v>0.35</v>
      </c>
      <c r="Q887" s="13" t="s">
        <v>32</v>
      </c>
      <c r="R887" s="12" t="s">
        <v>97</v>
      </c>
      <c r="S887" s="12" t="s">
        <v>46</v>
      </c>
    </row>
    <row r="888" spans="1:19" ht="225" x14ac:dyDescent="0.2">
      <c r="A888" s="12" t="s">
        <v>4769</v>
      </c>
      <c r="B888" s="12" t="s">
        <v>3617</v>
      </c>
      <c r="C888" s="13" t="s">
        <v>3618</v>
      </c>
      <c r="D888" s="12" t="s">
        <v>4770</v>
      </c>
      <c r="E888" s="12" t="s">
        <v>4771</v>
      </c>
      <c r="F888" s="13" t="s">
        <v>26</v>
      </c>
      <c r="G888" s="12" t="s">
        <v>1034</v>
      </c>
      <c r="H888" s="12" t="s">
        <v>28</v>
      </c>
      <c r="I888" s="12" t="s">
        <v>4674</v>
      </c>
      <c r="J888" s="13" t="s">
        <v>4772</v>
      </c>
      <c r="K888" s="13" t="s">
        <v>4773</v>
      </c>
      <c r="L888" s="13"/>
      <c r="M888" s="14">
        <v>543099.67000000004</v>
      </c>
      <c r="N888" s="14">
        <v>543099.67000000004</v>
      </c>
      <c r="O888" s="14">
        <v>461634.72</v>
      </c>
      <c r="P888" s="15">
        <f t="shared" si="13"/>
        <v>0.85000000092064121</v>
      </c>
      <c r="Q888" s="13" t="s">
        <v>32</v>
      </c>
      <c r="R888" s="12" t="s">
        <v>45</v>
      </c>
      <c r="S888" s="12" t="s">
        <v>2242</v>
      </c>
    </row>
    <row r="889" spans="1:19" ht="225" x14ac:dyDescent="0.2">
      <c r="A889" s="12" t="s">
        <v>4774</v>
      </c>
      <c r="B889" s="12" t="s">
        <v>4775</v>
      </c>
      <c r="C889" s="13" t="s">
        <v>4776</v>
      </c>
      <c r="D889" s="12" t="s">
        <v>4777</v>
      </c>
      <c r="E889" s="12" t="s">
        <v>4778</v>
      </c>
      <c r="F889" s="13" t="s">
        <v>26</v>
      </c>
      <c r="G889" s="12" t="s">
        <v>1034</v>
      </c>
      <c r="H889" s="12" t="s">
        <v>28</v>
      </c>
      <c r="I889" s="12" t="s">
        <v>4674</v>
      </c>
      <c r="J889" s="13" t="s">
        <v>347</v>
      </c>
      <c r="K889" s="13" t="s">
        <v>348</v>
      </c>
      <c r="L889" s="13"/>
      <c r="M889" s="14">
        <v>1501486.41</v>
      </c>
      <c r="N889" s="14">
        <v>1501486.41</v>
      </c>
      <c r="O889" s="14">
        <v>1276263.45</v>
      </c>
      <c r="P889" s="15">
        <f t="shared" si="13"/>
        <v>0.85000000099901007</v>
      </c>
      <c r="Q889" s="13" t="s">
        <v>32</v>
      </c>
      <c r="R889" s="12" t="s">
        <v>45</v>
      </c>
      <c r="S889" s="12" t="s">
        <v>2242</v>
      </c>
    </row>
    <row r="890" spans="1:19" ht="240" x14ac:dyDescent="0.2">
      <c r="A890" s="12" t="s">
        <v>4779</v>
      </c>
      <c r="B890" s="12" t="s">
        <v>4780</v>
      </c>
      <c r="C890" s="13" t="s">
        <v>4781</v>
      </c>
      <c r="D890" s="12" t="s">
        <v>4782</v>
      </c>
      <c r="E890" s="12" t="s">
        <v>4783</v>
      </c>
      <c r="F890" s="13" t="s">
        <v>26</v>
      </c>
      <c r="G890" s="12" t="s">
        <v>1034</v>
      </c>
      <c r="H890" s="12" t="s">
        <v>28</v>
      </c>
      <c r="I890" s="12" t="s">
        <v>4674</v>
      </c>
      <c r="J890" s="13" t="s">
        <v>1125</v>
      </c>
      <c r="K890" s="13" t="s">
        <v>1071</v>
      </c>
      <c r="L890" s="13"/>
      <c r="M890" s="14">
        <v>465957.88</v>
      </c>
      <c r="N890" s="14">
        <v>465957.88</v>
      </c>
      <c r="O890" s="14">
        <v>396064.2</v>
      </c>
      <c r="P890" s="15">
        <f t="shared" si="13"/>
        <v>0.85000000429223344</v>
      </c>
      <c r="Q890" s="13" t="s">
        <v>32</v>
      </c>
      <c r="R890" s="12" t="s">
        <v>33</v>
      </c>
      <c r="S890" s="12" t="s">
        <v>2242</v>
      </c>
    </row>
    <row r="891" spans="1:19" ht="210" x14ac:dyDescent="0.2">
      <c r="A891" s="12" t="s">
        <v>4784</v>
      </c>
      <c r="B891" s="12" t="s">
        <v>4785</v>
      </c>
      <c r="C891" s="13" t="s">
        <v>4786</v>
      </c>
      <c r="D891" s="12" t="s">
        <v>4787</v>
      </c>
      <c r="E891" s="12" t="s">
        <v>4788</v>
      </c>
      <c r="F891" s="13" t="s">
        <v>26</v>
      </c>
      <c r="G891" s="12" t="s">
        <v>1034</v>
      </c>
      <c r="H891" s="12" t="s">
        <v>28</v>
      </c>
      <c r="I891" s="12" t="s">
        <v>4674</v>
      </c>
      <c r="J891" s="13" t="s">
        <v>3426</v>
      </c>
      <c r="K891" s="13" t="s">
        <v>3427</v>
      </c>
      <c r="L891" s="13"/>
      <c r="M891" s="14">
        <v>492429.42</v>
      </c>
      <c r="N891" s="14">
        <v>492429.42</v>
      </c>
      <c r="O891" s="14">
        <v>418565.01</v>
      </c>
      <c r="P891" s="15">
        <f t="shared" si="13"/>
        <v>0.85000000609224369</v>
      </c>
      <c r="Q891" s="13" t="s">
        <v>32</v>
      </c>
      <c r="R891" s="12" t="s">
        <v>33</v>
      </c>
      <c r="S891" s="12" t="s">
        <v>2242</v>
      </c>
    </row>
    <row r="892" spans="1:19" ht="150" x14ac:dyDescent="0.2">
      <c r="A892" s="12" t="s">
        <v>4789</v>
      </c>
      <c r="B892" s="12" t="s">
        <v>4790</v>
      </c>
      <c r="C892" s="13" t="s">
        <v>4791</v>
      </c>
      <c r="D892" s="12" t="s">
        <v>4792</v>
      </c>
      <c r="E892" s="12" t="s">
        <v>4793</v>
      </c>
      <c r="F892" s="13" t="s">
        <v>26</v>
      </c>
      <c r="G892" s="12" t="s">
        <v>1034</v>
      </c>
      <c r="H892" s="12" t="s">
        <v>28</v>
      </c>
      <c r="I892" s="12" t="s">
        <v>4674</v>
      </c>
      <c r="J892" s="13" t="s">
        <v>1125</v>
      </c>
      <c r="K892" s="13" t="s">
        <v>1071</v>
      </c>
      <c r="L892" s="13"/>
      <c r="M892" s="14">
        <v>269071.96999999997</v>
      </c>
      <c r="N892" s="14">
        <v>269071.96999999997</v>
      </c>
      <c r="O892" s="14">
        <v>228711.17</v>
      </c>
      <c r="P892" s="15">
        <f t="shared" si="13"/>
        <v>0.84999998327585014</v>
      </c>
      <c r="Q892" s="13" t="s">
        <v>32</v>
      </c>
      <c r="R892" s="12" t="s">
        <v>109</v>
      </c>
      <c r="S892" s="12" t="s">
        <v>2242</v>
      </c>
    </row>
    <row r="893" spans="1:19" ht="225" x14ac:dyDescent="0.2">
      <c r="A893" s="12" t="s">
        <v>4794</v>
      </c>
      <c r="B893" s="12" t="s">
        <v>4795</v>
      </c>
      <c r="C893" s="13" t="s">
        <v>4796</v>
      </c>
      <c r="D893" s="12" t="s">
        <v>4797</v>
      </c>
      <c r="E893" s="12" t="s">
        <v>4798</v>
      </c>
      <c r="F893" s="13" t="s">
        <v>26</v>
      </c>
      <c r="G893" s="12" t="s">
        <v>1034</v>
      </c>
      <c r="H893" s="12" t="s">
        <v>28</v>
      </c>
      <c r="I893" s="12" t="s">
        <v>4674</v>
      </c>
      <c r="J893" s="13" t="s">
        <v>4705</v>
      </c>
      <c r="K893" s="13" t="s">
        <v>4706</v>
      </c>
      <c r="L893" s="13"/>
      <c r="M893" s="14">
        <v>601307.57999999996</v>
      </c>
      <c r="N893" s="14">
        <v>572401.24</v>
      </c>
      <c r="O893" s="14">
        <v>486541.05</v>
      </c>
      <c r="P893" s="15">
        <f t="shared" si="13"/>
        <v>0.84999999301189488</v>
      </c>
      <c r="Q893" s="13" t="s">
        <v>32</v>
      </c>
      <c r="R893" s="12" t="s">
        <v>97</v>
      </c>
      <c r="S893" s="12" t="s">
        <v>2242</v>
      </c>
    </row>
    <row r="894" spans="1:19" ht="225" x14ac:dyDescent="0.2">
      <c r="A894" s="12" t="s">
        <v>4799</v>
      </c>
      <c r="B894" s="12" t="s">
        <v>4800</v>
      </c>
      <c r="C894" s="13" t="s">
        <v>4801</v>
      </c>
      <c r="D894" s="12" t="s">
        <v>4802</v>
      </c>
      <c r="E894" s="12" t="s">
        <v>4803</v>
      </c>
      <c r="F894" s="13" t="s">
        <v>26</v>
      </c>
      <c r="G894" s="12" t="s">
        <v>1034</v>
      </c>
      <c r="H894" s="12" t="s">
        <v>28</v>
      </c>
      <c r="I894" s="12" t="s">
        <v>4674</v>
      </c>
      <c r="J894" s="13" t="s">
        <v>1125</v>
      </c>
      <c r="K894" s="13" t="s">
        <v>1071</v>
      </c>
      <c r="L894" s="13"/>
      <c r="M894" s="14">
        <v>1018204.78</v>
      </c>
      <c r="N894" s="14">
        <v>979942.04</v>
      </c>
      <c r="O894" s="14">
        <v>832950.73</v>
      </c>
      <c r="P894" s="15">
        <f t="shared" si="13"/>
        <v>0.84999999591812592</v>
      </c>
      <c r="Q894" s="13" t="s">
        <v>32</v>
      </c>
      <c r="R894" s="12" t="s">
        <v>97</v>
      </c>
      <c r="S894" s="12" t="s">
        <v>2242</v>
      </c>
    </row>
    <row r="895" spans="1:19" ht="240" x14ac:dyDescent="0.2">
      <c r="A895" s="12" t="s">
        <v>4804</v>
      </c>
      <c r="B895" s="12" t="s">
        <v>4805</v>
      </c>
      <c r="C895" s="13" t="s">
        <v>4806</v>
      </c>
      <c r="D895" s="12" t="s">
        <v>4807</v>
      </c>
      <c r="E895" s="12" t="s">
        <v>4808</v>
      </c>
      <c r="F895" s="13" t="s">
        <v>26</v>
      </c>
      <c r="G895" s="12" t="s">
        <v>1034</v>
      </c>
      <c r="H895" s="12" t="s">
        <v>28</v>
      </c>
      <c r="I895" s="12" t="s">
        <v>4674</v>
      </c>
      <c r="J895" s="13" t="s">
        <v>1396</v>
      </c>
      <c r="K895" s="13" t="s">
        <v>274</v>
      </c>
      <c r="L895" s="13"/>
      <c r="M895" s="14">
        <v>931321.54</v>
      </c>
      <c r="N895" s="14">
        <v>931321.54</v>
      </c>
      <c r="O895" s="14">
        <v>791623.31</v>
      </c>
      <c r="P895" s="15">
        <f t="shared" si="13"/>
        <v>0.85000000107374307</v>
      </c>
      <c r="Q895" s="13" t="s">
        <v>32</v>
      </c>
      <c r="R895" s="12" t="s">
        <v>360</v>
      </c>
      <c r="S895" s="12" t="s">
        <v>2242</v>
      </c>
    </row>
    <row r="896" spans="1:19" ht="225" x14ac:dyDescent="0.2">
      <c r="A896" s="12" t="s">
        <v>4809</v>
      </c>
      <c r="B896" s="12" t="s">
        <v>4810</v>
      </c>
      <c r="C896" s="13" t="s">
        <v>4811</v>
      </c>
      <c r="D896" s="12" t="s">
        <v>4812</v>
      </c>
      <c r="E896" s="12" t="s">
        <v>4813</v>
      </c>
      <c r="F896" s="13" t="s">
        <v>26</v>
      </c>
      <c r="G896" s="12" t="s">
        <v>1034</v>
      </c>
      <c r="H896" s="12" t="s">
        <v>28</v>
      </c>
      <c r="I896" s="12" t="s">
        <v>4674</v>
      </c>
      <c r="J896" s="13" t="s">
        <v>4814</v>
      </c>
      <c r="K896" s="13" t="s">
        <v>4815</v>
      </c>
      <c r="L896" s="13"/>
      <c r="M896" s="14">
        <v>394518.83</v>
      </c>
      <c r="N896" s="14">
        <v>394518.83</v>
      </c>
      <c r="O896" s="14">
        <v>335341.01</v>
      </c>
      <c r="P896" s="15">
        <f t="shared" si="13"/>
        <v>0.85000001140629966</v>
      </c>
      <c r="Q896" s="13" t="s">
        <v>32</v>
      </c>
      <c r="R896" s="12" t="s">
        <v>109</v>
      </c>
      <c r="S896" s="12" t="s">
        <v>2242</v>
      </c>
    </row>
    <row r="897" spans="1:19" ht="225" x14ac:dyDescent="0.2">
      <c r="A897" s="12" t="s">
        <v>4816</v>
      </c>
      <c r="B897" s="12" t="s">
        <v>162</v>
      </c>
      <c r="C897" s="13" t="s">
        <v>163</v>
      </c>
      <c r="D897" s="12" t="s">
        <v>4817</v>
      </c>
      <c r="E897" s="12" t="s">
        <v>4818</v>
      </c>
      <c r="F897" s="13" t="s">
        <v>26</v>
      </c>
      <c r="G897" s="12" t="s">
        <v>1034</v>
      </c>
      <c r="H897" s="12" t="s">
        <v>28</v>
      </c>
      <c r="I897" s="12" t="s">
        <v>4674</v>
      </c>
      <c r="J897" s="13" t="s">
        <v>66</v>
      </c>
      <c r="K897" s="13" t="s">
        <v>67</v>
      </c>
      <c r="L897" s="13"/>
      <c r="M897" s="14">
        <v>317322.5</v>
      </c>
      <c r="N897" s="14">
        <v>317322.5</v>
      </c>
      <c r="O897" s="14">
        <v>269724.13</v>
      </c>
      <c r="P897" s="15">
        <f t="shared" si="13"/>
        <v>0.85000001575684048</v>
      </c>
      <c r="Q897" s="13" t="s">
        <v>32</v>
      </c>
      <c r="R897" s="12" t="s">
        <v>97</v>
      </c>
      <c r="S897" s="12" t="s">
        <v>2242</v>
      </c>
    </row>
    <row r="898" spans="1:19" ht="195" x14ac:dyDescent="0.2">
      <c r="A898" s="12" t="s">
        <v>4819</v>
      </c>
      <c r="B898" s="12" t="s">
        <v>4820</v>
      </c>
      <c r="C898" s="13" t="s">
        <v>4821</v>
      </c>
      <c r="D898" s="12" t="s">
        <v>4822</v>
      </c>
      <c r="E898" s="12" t="s">
        <v>4823</v>
      </c>
      <c r="F898" s="13" t="s">
        <v>26</v>
      </c>
      <c r="G898" s="12" t="s">
        <v>1034</v>
      </c>
      <c r="H898" s="12" t="s">
        <v>28</v>
      </c>
      <c r="I898" s="12" t="s">
        <v>4674</v>
      </c>
      <c r="J898" s="13" t="s">
        <v>425</v>
      </c>
      <c r="K898" s="13" t="s">
        <v>426</v>
      </c>
      <c r="L898" s="13"/>
      <c r="M898" s="14">
        <v>496336.58</v>
      </c>
      <c r="N898" s="14">
        <v>496336.58</v>
      </c>
      <c r="O898" s="14">
        <v>421886.09</v>
      </c>
      <c r="P898" s="15">
        <f t="shared" si="13"/>
        <v>0.84999999395571446</v>
      </c>
      <c r="Q898" s="13" t="s">
        <v>32</v>
      </c>
      <c r="R898" s="12" t="s">
        <v>97</v>
      </c>
      <c r="S898" s="12" t="s">
        <v>2242</v>
      </c>
    </row>
    <row r="899" spans="1:19" ht="105" x14ac:dyDescent="0.2">
      <c r="A899" s="12" t="s">
        <v>4824</v>
      </c>
      <c r="B899" s="12" t="s">
        <v>4825</v>
      </c>
      <c r="C899" s="13" t="s">
        <v>4826</v>
      </c>
      <c r="D899" s="12" t="s">
        <v>4827</v>
      </c>
      <c r="E899" s="12" t="s">
        <v>4828</v>
      </c>
      <c r="F899" s="13" t="s">
        <v>26</v>
      </c>
      <c r="G899" s="12" t="s">
        <v>1034</v>
      </c>
      <c r="H899" s="12" t="s">
        <v>28</v>
      </c>
      <c r="I899" s="12" t="s">
        <v>4674</v>
      </c>
      <c r="J899" s="13" t="s">
        <v>425</v>
      </c>
      <c r="K899" s="13" t="s">
        <v>426</v>
      </c>
      <c r="L899" s="13"/>
      <c r="M899" s="14">
        <v>775628</v>
      </c>
      <c r="N899" s="14">
        <v>719243.22</v>
      </c>
      <c r="O899" s="14">
        <v>611356.74</v>
      </c>
      <c r="P899" s="15">
        <f t="shared" si="13"/>
        <v>0.85000000417105082</v>
      </c>
      <c r="Q899" s="13" t="s">
        <v>32</v>
      </c>
      <c r="R899" s="12" t="s">
        <v>1460</v>
      </c>
      <c r="S899" s="12" t="s">
        <v>2242</v>
      </c>
    </row>
    <row r="900" spans="1:19" ht="210" x14ac:dyDescent="0.2">
      <c r="A900" s="12" t="s">
        <v>4829</v>
      </c>
      <c r="B900" s="12" t="s">
        <v>4830</v>
      </c>
      <c r="C900" s="13" t="s">
        <v>4831</v>
      </c>
      <c r="D900" s="12" t="s">
        <v>4832</v>
      </c>
      <c r="E900" s="12" t="s">
        <v>4833</v>
      </c>
      <c r="F900" s="13" t="s">
        <v>26</v>
      </c>
      <c r="G900" s="12" t="s">
        <v>1034</v>
      </c>
      <c r="H900" s="12" t="s">
        <v>28</v>
      </c>
      <c r="I900" s="12" t="s">
        <v>4674</v>
      </c>
      <c r="J900" s="13" t="s">
        <v>425</v>
      </c>
      <c r="K900" s="13" t="s">
        <v>426</v>
      </c>
      <c r="L900" s="13"/>
      <c r="M900" s="14">
        <v>499568.89</v>
      </c>
      <c r="N900" s="14">
        <v>499568.89</v>
      </c>
      <c r="O900" s="14">
        <v>424633.56</v>
      </c>
      <c r="P900" s="15">
        <f t="shared" si="13"/>
        <v>0.85000000700604073</v>
      </c>
      <c r="Q900" s="13" t="s">
        <v>32</v>
      </c>
      <c r="R900" s="12" t="s">
        <v>109</v>
      </c>
      <c r="S900" s="12" t="s">
        <v>2242</v>
      </c>
    </row>
    <row r="901" spans="1:19" ht="180" x14ac:dyDescent="0.2">
      <c r="A901" s="12" t="s">
        <v>4834</v>
      </c>
      <c r="B901" s="12" t="s">
        <v>4835</v>
      </c>
      <c r="C901" s="13" t="s">
        <v>4836</v>
      </c>
      <c r="D901" s="12" t="s">
        <v>4837</v>
      </c>
      <c r="E901" s="12" t="s">
        <v>4838</v>
      </c>
      <c r="F901" s="13" t="s">
        <v>26</v>
      </c>
      <c r="G901" s="12" t="s">
        <v>1034</v>
      </c>
      <c r="H901" s="12" t="s">
        <v>28</v>
      </c>
      <c r="I901" s="12" t="s">
        <v>4674</v>
      </c>
      <c r="J901" s="13" t="s">
        <v>4839</v>
      </c>
      <c r="K901" s="13" t="s">
        <v>4840</v>
      </c>
      <c r="L901" s="13"/>
      <c r="M901" s="14">
        <v>196531.35</v>
      </c>
      <c r="N901" s="14">
        <v>196531.35</v>
      </c>
      <c r="O901" s="14">
        <v>167051.65</v>
      </c>
      <c r="P901" s="15">
        <f t="shared" si="13"/>
        <v>0.85000001272061676</v>
      </c>
      <c r="Q901" s="13" t="s">
        <v>32</v>
      </c>
      <c r="R901" s="12" t="s">
        <v>97</v>
      </c>
      <c r="S901" s="12" t="s">
        <v>2242</v>
      </c>
    </row>
    <row r="902" spans="1:19" ht="225" x14ac:dyDescent="0.2">
      <c r="A902" s="12" t="s">
        <v>4841</v>
      </c>
      <c r="B902" s="12" t="s">
        <v>4842</v>
      </c>
      <c r="C902" s="13" t="s">
        <v>4843</v>
      </c>
      <c r="D902" s="12" t="s">
        <v>4844</v>
      </c>
      <c r="E902" s="12" t="s">
        <v>4845</v>
      </c>
      <c r="F902" s="13" t="s">
        <v>26</v>
      </c>
      <c r="G902" s="12" t="s">
        <v>1034</v>
      </c>
      <c r="H902" s="12" t="s">
        <v>28</v>
      </c>
      <c r="I902" s="12" t="s">
        <v>4674</v>
      </c>
      <c r="J902" s="13" t="s">
        <v>347</v>
      </c>
      <c r="K902" s="13" t="s">
        <v>348</v>
      </c>
      <c r="L902" s="13"/>
      <c r="M902" s="14">
        <v>343030.99</v>
      </c>
      <c r="N902" s="14">
        <v>343030.95</v>
      </c>
      <c r="O902" s="14">
        <v>291576.31</v>
      </c>
      <c r="P902" s="15">
        <f t="shared" si="13"/>
        <v>0.85000000728797209</v>
      </c>
      <c r="Q902" s="13" t="s">
        <v>32</v>
      </c>
      <c r="R902" s="12" t="s">
        <v>97</v>
      </c>
      <c r="S902" s="12" t="s">
        <v>2242</v>
      </c>
    </row>
    <row r="903" spans="1:19" ht="90" x14ac:dyDescent="0.2">
      <c r="A903" s="12" t="s">
        <v>4846</v>
      </c>
      <c r="B903" s="12" t="s">
        <v>4847</v>
      </c>
      <c r="C903" s="13" t="s">
        <v>4848</v>
      </c>
      <c r="D903" s="12" t="s">
        <v>4849</v>
      </c>
      <c r="E903" s="12" t="s">
        <v>4850</v>
      </c>
      <c r="F903" s="13" t="s">
        <v>26</v>
      </c>
      <c r="G903" s="12" t="s">
        <v>40</v>
      </c>
      <c r="H903" s="12" t="s">
        <v>474</v>
      </c>
      <c r="I903" s="12" t="s">
        <v>494</v>
      </c>
      <c r="J903" s="13" t="s">
        <v>4253</v>
      </c>
      <c r="K903" s="13" t="s">
        <v>2496</v>
      </c>
      <c r="L903" s="13"/>
      <c r="M903" s="14">
        <v>3348656</v>
      </c>
      <c r="N903" s="14">
        <v>3348656</v>
      </c>
      <c r="O903" s="14">
        <v>1339462.3999999999</v>
      </c>
      <c r="P903" s="15">
        <f t="shared" si="13"/>
        <v>0.39999999999999997</v>
      </c>
      <c r="Q903" s="13" t="s">
        <v>32</v>
      </c>
      <c r="R903" s="12" t="s">
        <v>97</v>
      </c>
      <c r="S903" s="12" t="s">
        <v>46</v>
      </c>
    </row>
    <row r="904" spans="1:19" ht="195" x14ac:dyDescent="0.2">
      <c r="A904" s="12" t="s">
        <v>4851</v>
      </c>
      <c r="B904" s="12" t="s">
        <v>4852</v>
      </c>
      <c r="C904" s="13" t="s">
        <v>4853</v>
      </c>
      <c r="D904" s="12" t="s">
        <v>4854</v>
      </c>
      <c r="E904" s="12" t="s">
        <v>4855</v>
      </c>
      <c r="F904" s="13" t="s">
        <v>26</v>
      </c>
      <c r="G904" s="12" t="s">
        <v>1034</v>
      </c>
      <c r="H904" s="12" t="s">
        <v>28</v>
      </c>
      <c r="I904" s="12" t="s">
        <v>4674</v>
      </c>
      <c r="J904" s="13" t="s">
        <v>900</v>
      </c>
      <c r="K904" s="13" t="s">
        <v>901</v>
      </c>
      <c r="L904" s="13"/>
      <c r="M904" s="14">
        <v>757854.81</v>
      </c>
      <c r="N904" s="14">
        <v>757854.81</v>
      </c>
      <c r="O904" s="14">
        <v>644176.59</v>
      </c>
      <c r="P904" s="15">
        <f t="shared" ref="P904:P967" si="14">IFERROR(O904/N904,"")</f>
        <v>0.85000000197927084</v>
      </c>
      <c r="Q904" s="13" t="s">
        <v>32</v>
      </c>
      <c r="R904" s="12" t="s">
        <v>97</v>
      </c>
      <c r="S904" s="12" t="s">
        <v>2242</v>
      </c>
    </row>
    <row r="905" spans="1:19" ht="105" x14ac:dyDescent="0.2">
      <c r="A905" s="12" t="s">
        <v>4856</v>
      </c>
      <c r="B905" s="12" t="s">
        <v>4857</v>
      </c>
      <c r="C905" s="13" t="s">
        <v>4858</v>
      </c>
      <c r="D905" s="12" t="s">
        <v>4859</v>
      </c>
      <c r="E905" s="12" t="s">
        <v>4860</v>
      </c>
      <c r="F905" s="13" t="s">
        <v>26</v>
      </c>
      <c r="G905" s="12" t="s">
        <v>1034</v>
      </c>
      <c r="H905" s="12" t="s">
        <v>1035</v>
      </c>
      <c r="I905" s="12" t="s">
        <v>1036</v>
      </c>
      <c r="J905" s="13" t="s">
        <v>851</v>
      </c>
      <c r="K905" s="13" t="s">
        <v>4072</v>
      </c>
      <c r="L905" s="13"/>
      <c r="M905" s="14">
        <v>1061729.92</v>
      </c>
      <c r="N905" s="14">
        <v>1061729.92</v>
      </c>
      <c r="O905" s="14">
        <v>605384.39</v>
      </c>
      <c r="P905" s="15">
        <f t="shared" si="14"/>
        <v>0.57018680419216217</v>
      </c>
      <c r="Q905" s="13" t="s">
        <v>32</v>
      </c>
      <c r="R905" s="12" t="s">
        <v>97</v>
      </c>
      <c r="S905" s="12" t="s">
        <v>1038</v>
      </c>
    </row>
    <row r="906" spans="1:19" ht="105" x14ac:dyDescent="0.2">
      <c r="A906" s="12" t="s">
        <v>4861</v>
      </c>
      <c r="B906" s="12" t="s">
        <v>4862</v>
      </c>
      <c r="C906" s="13" t="s">
        <v>4863</v>
      </c>
      <c r="D906" s="12" t="s">
        <v>4864</v>
      </c>
      <c r="E906" s="12" t="s">
        <v>4865</v>
      </c>
      <c r="F906" s="13" t="s">
        <v>26</v>
      </c>
      <c r="G906" s="12" t="s">
        <v>40</v>
      </c>
      <c r="H906" s="12" t="s">
        <v>474</v>
      </c>
      <c r="I906" s="12" t="s">
        <v>494</v>
      </c>
      <c r="J906" s="13" t="s">
        <v>1016</v>
      </c>
      <c r="K906" s="13" t="s">
        <v>4866</v>
      </c>
      <c r="L906" s="13"/>
      <c r="M906" s="14">
        <v>6881400</v>
      </c>
      <c r="N906" s="14">
        <v>6861150</v>
      </c>
      <c r="O906" s="14">
        <v>1715287.5</v>
      </c>
      <c r="P906" s="15">
        <f t="shared" si="14"/>
        <v>0.25</v>
      </c>
      <c r="Q906" s="13" t="s">
        <v>32</v>
      </c>
      <c r="R906" s="12" t="s">
        <v>109</v>
      </c>
      <c r="S906" s="12" t="s">
        <v>46</v>
      </c>
    </row>
    <row r="907" spans="1:19" ht="255" x14ac:dyDescent="0.2">
      <c r="A907" s="12" t="s">
        <v>4867</v>
      </c>
      <c r="B907" s="12" t="s">
        <v>4868</v>
      </c>
      <c r="C907" s="13" t="s">
        <v>4869</v>
      </c>
      <c r="D907" s="12" t="s">
        <v>4870</v>
      </c>
      <c r="E907" s="12" t="s">
        <v>4871</v>
      </c>
      <c r="F907" s="13" t="s">
        <v>26</v>
      </c>
      <c r="G907" s="12" t="s">
        <v>1034</v>
      </c>
      <c r="H907" s="12" t="s">
        <v>28</v>
      </c>
      <c r="I907" s="12" t="s">
        <v>4674</v>
      </c>
      <c r="J907" s="13" t="s">
        <v>2542</v>
      </c>
      <c r="K907" s="13" t="s">
        <v>2402</v>
      </c>
      <c r="L907" s="13"/>
      <c r="M907" s="14">
        <v>410259.81</v>
      </c>
      <c r="N907" s="14">
        <v>410259.81</v>
      </c>
      <c r="O907" s="14">
        <v>348720.84</v>
      </c>
      <c r="P907" s="15">
        <f t="shared" si="14"/>
        <v>0.85000000365621975</v>
      </c>
      <c r="Q907" s="13" t="s">
        <v>32</v>
      </c>
      <c r="R907" s="12" t="s">
        <v>97</v>
      </c>
      <c r="S907" s="12" t="s">
        <v>2242</v>
      </c>
    </row>
    <row r="908" spans="1:19" ht="409.5" x14ac:dyDescent="0.2">
      <c r="A908" s="12" t="s">
        <v>4872</v>
      </c>
      <c r="B908" s="12" t="s">
        <v>4873</v>
      </c>
      <c r="C908" s="13" t="s">
        <v>4874</v>
      </c>
      <c r="D908" s="12" t="s">
        <v>4875</v>
      </c>
      <c r="E908" s="12" t="s">
        <v>4876</v>
      </c>
      <c r="F908" s="13" t="s">
        <v>26</v>
      </c>
      <c r="G908" s="12" t="s">
        <v>40</v>
      </c>
      <c r="H908" s="12" t="s">
        <v>474</v>
      </c>
      <c r="I908" s="12" t="s">
        <v>1245</v>
      </c>
      <c r="J908" s="13" t="s">
        <v>585</v>
      </c>
      <c r="K908" s="13" t="s">
        <v>646</v>
      </c>
      <c r="L908" s="13"/>
      <c r="M908" s="14">
        <v>5869365.7999999998</v>
      </c>
      <c r="N908" s="14">
        <v>5834815.7999999998</v>
      </c>
      <c r="O908" s="14">
        <v>2333926.3199999998</v>
      </c>
      <c r="P908" s="15">
        <f t="shared" si="14"/>
        <v>0.39999999999999997</v>
      </c>
      <c r="Q908" s="13" t="s">
        <v>32</v>
      </c>
      <c r="R908" s="12" t="s">
        <v>97</v>
      </c>
      <c r="S908" s="12" t="s">
        <v>46</v>
      </c>
    </row>
    <row r="909" spans="1:19" ht="105" x14ac:dyDescent="0.2">
      <c r="A909" s="12" t="s">
        <v>4877</v>
      </c>
      <c r="B909" s="12" t="s">
        <v>4369</v>
      </c>
      <c r="C909" s="13" t="s">
        <v>4370</v>
      </c>
      <c r="D909" s="12" t="s">
        <v>4878</v>
      </c>
      <c r="E909" s="12" t="s">
        <v>4879</v>
      </c>
      <c r="F909" s="13" t="s">
        <v>26</v>
      </c>
      <c r="G909" s="12" t="s">
        <v>40</v>
      </c>
      <c r="H909" s="12" t="s">
        <v>4880</v>
      </c>
      <c r="I909" s="12" t="s">
        <v>4881</v>
      </c>
      <c r="J909" s="13" t="s">
        <v>2465</v>
      </c>
      <c r="K909" s="13" t="s">
        <v>2466</v>
      </c>
      <c r="L909" s="13"/>
      <c r="M909" s="14">
        <v>746511.14</v>
      </c>
      <c r="N909" s="14">
        <v>693140.51</v>
      </c>
      <c r="O909" s="14">
        <v>589169.43999999994</v>
      </c>
      <c r="P909" s="15">
        <f t="shared" si="14"/>
        <v>0.85000000937760789</v>
      </c>
      <c r="Q909" s="13" t="s">
        <v>32</v>
      </c>
      <c r="R909" s="12" t="s">
        <v>45</v>
      </c>
      <c r="S909" s="12" t="s">
        <v>2235</v>
      </c>
    </row>
    <row r="910" spans="1:19" ht="105" x14ac:dyDescent="0.2">
      <c r="A910" s="12" t="s">
        <v>4882</v>
      </c>
      <c r="B910" s="12" t="s">
        <v>4883</v>
      </c>
      <c r="C910" s="13" t="s">
        <v>4884</v>
      </c>
      <c r="D910" s="12" t="s">
        <v>4885</v>
      </c>
      <c r="E910" s="12" t="s">
        <v>4886</v>
      </c>
      <c r="F910" s="13" t="s">
        <v>26</v>
      </c>
      <c r="G910" s="12" t="s">
        <v>40</v>
      </c>
      <c r="H910" s="12" t="s">
        <v>474</v>
      </c>
      <c r="I910" s="12" t="s">
        <v>494</v>
      </c>
      <c r="J910" s="13" t="s">
        <v>4887</v>
      </c>
      <c r="K910" s="13" t="s">
        <v>4888</v>
      </c>
      <c r="L910" s="13"/>
      <c r="M910" s="14">
        <v>7248722.3700000001</v>
      </c>
      <c r="N910" s="14">
        <v>7030799.3700000001</v>
      </c>
      <c r="O910" s="14">
        <v>2812319.75</v>
      </c>
      <c r="P910" s="15">
        <f t="shared" si="14"/>
        <v>0.40000000028446264</v>
      </c>
      <c r="Q910" s="13" t="s">
        <v>32</v>
      </c>
      <c r="R910" s="12" t="s">
        <v>109</v>
      </c>
      <c r="S910" s="12" t="s">
        <v>46</v>
      </c>
    </row>
    <row r="911" spans="1:19" ht="90" x14ac:dyDescent="0.2">
      <c r="A911" s="12" t="s">
        <v>4889</v>
      </c>
      <c r="B911" s="12" t="s">
        <v>4890</v>
      </c>
      <c r="C911" s="13" t="s">
        <v>4891</v>
      </c>
      <c r="D911" s="12" t="s">
        <v>4892</v>
      </c>
      <c r="E911" s="12" t="s">
        <v>4893</v>
      </c>
      <c r="F911" s="13" t="s">
        <v>26</v>
      </c>
      <c r="G911" s="12" t="s">
        <v>40</v>
      </c>
      <c r="H911" s="12" t="s">
        <v>474</v>
      </c>
      <c r="I911" s="12" t="s">
        <v>494</v>
      </c>
      <c r="J911" s="13" t="s">
        <v>4403</v>
      </c>
      <c r="K911" s="13" t="s">
        <v>418</v>
      </c>
      <c r="L911" s="13"/>
      <c r="M911" s="14">
        <v>7071122.5199999996</v>
      </c>
      <c r="N911" s="14">
        <v>7067422.5199999996</v>
      </c>
      <c r="O911" s="14">
        <v>2120226.7599999998</v>
      </c>
      <c r="P911" s="15">
        <f t="shared" si="14"/>
        <v>0.3000000005659772</v>
      </c>
      <c r="Q911" s="13" t="s">
        <v>32</v>
      </c>
      <c r="R911" s="12" t="s">
        <v>97</v>
      </c>
      <c r="S911" s="12" t="s">
        <v>46</v>
      </c>
    </row>
    <row r="912" spans="1:19" ht="409.5" x14ac:dyDescent="0.2">
      <c r="A912" s="12" t="s">
        <v>4894</v>
      </c>
      <c r="B912" s="12" t="s">
        <v>2373</v>
      </c>
      <c r="C912" s="13" t="s">
        <v>2374</v>
      </c>
      <c r="D912" s="12" t="s">
        <v>4895</v>
      </c>
      <c r="E912" s="12" t="s">
        <v>4896</v>
      </c>
      <c r="F912" s="13" t="s">
        <v>26</v>
      </c>
      <c r="G912" s="12" t="s">
        <v>40</v>
      </c>
      <c r="H912" s="12" t="s">
        <v>790</v>
      </c>
      <c r="I912" s="12" t="s">
        <v>791</v>
      </c>
      <c r="J912" s="13" t="s">
        <v>4897</v>
      </c>
      <c r="K912" s="13" t="s">
        <v>4866</v>
      </c>
      <c r="L912" s="13"/>
      <c r="M912" s="14">
        <v>303402.5</v>
      </c>
      <c r="N912" s="14">
        <v>300194.78000000003</v>
      </c>
      <c r="O912" s="14">
        <v>150097.39000000001</v>
      </c>
      <c r="P912" s="15">
        <f t="shared" si="14"/>
        <v>0.5</v>
      </c>
      <c r="Q912" s="13" t="s">
        <v>32</v>
      </c>
      <c r="R912" s="12" t="s">
        <v>97</v>
      </c>
      <c r="S912" s="12" t="s">
        <v>792</v>
      </c>
    </row>
    <row r="913" spans="1:19" ht="409.5" x14ac:dyDescent="0.2">
      <c r="A913" s="12" t="s">
        <v>4898</v>
      </c>
      <c r="B913" s="12" t="s">
        <v>3172</v>
      </c>
      <c r="C913" s="13" t="s">
        <v>3173</v>
      </c>
      <c r="D913" s="12" t="s">
        <v>4899</v>
      </c>
      <c r="E913" s="12" t="s">
        <v>4900</v>
      </c>
      <c r="F913" s="13" t="s">
        <v>26</v>
      </c>
      <c r="G913" s="12" t="s">
        <v>40</v>
      </c>
      <c r="H913" s="12" t="s">
        <v>790</v>
      </c>
      <c r="I913" s="12" t="s">
        <v>791</v>
      </c>
      <c r="J913" s="13" t="s">
        <v>1016</v>
      </c>
      <c r="K913" s="13" t="s">
        <v>4901</v>
      </c>
      <c r="L913" s="13"/>
      <c r="M913" s="14">
        <v>434925</v>
      </c>
      <c r="N913" s="14">
        <v>402007.5</v>
      </c>
      <c r="O913" s="14">
        <v>201003.75</v>
      </c>
      <c r="P913" s="15">
        <f t="shared" si="14"/>
        <v>0.5</v>
      </c>
      <c r="Q913" s="13" t="s">
        <v>32</v>
      </c>
      <c r="R913" s="12" t="s">
        <v>97</v>
      </c>
      <c r="S913" s="12" t="s">
        <v>792</v>
      </c>
    </row>
    <row r="914" spans="1:19" ht="75" x14ac:dyDescent="0.2">
      <c r="A914" s="12" t="s">
        <v>4902</v>
      </c>
      <c r="B914" s="12" t="s">
        <v>4903</v>
      </c>
      <c r="C914" s="13" t="s">
        <v>4904</v>
      </c>
      <c r="D914" s="12" t="s">
        <v>4905</v>
      </c>
      <c r="E914" s="12" t="s">
        <v>4906</v>
      </c>
      <c r="F914" s="13" t="s">
        <v>26</v>
      </c>
      <c r="G914" s="12" t="s">
        <v>4336</v>
      </c>
      <c r="H914" s="12" t="s">
        <v>4337</v>
      </c>
      <c r="I914" s="12" t="s">
        <v>4907</v>
      </c>
      <c r="J914" s="13" t="s">
        <v>4908</v>
      </c>
      <c r="K914" s="13" t="s">
        <v>3150</v>
      </c>
      <c r="L914" s="13"/>
      <c r="M914" s="14">
        <v>2965614.15</v>
      </c>
      <c r="N914" s="14">
        <v>2965614.15</v>
      </c>
      <c r="O914" s="14">
        <v>2372491.3199999998</v>
      </c>
      <c r="P914" s="15">
        <f t="shared" si="14"/>
        <v>0.79999999999999993</v>
      </c>
      <c r="Q914" s="13" t="s">
        <v>32</v>
      </c>
      <c r="R914" s="12" t="s">
        <v>4339</v>
      </c>
      <c r="S914" s="12" t="s">
        <v>4340</v>
      </c>
    </row>
    <row r="915" spans="1:19" ht="90" x14ac:dyDescent="0.2">
      <c r="A915" s="12" t="s">
        <v>4909</v>
      </c>
      <c r="B915" s="12" t="s">
        <v>3572</v>
      </c>
      <c r="C915" s="13" t="s">
        <v>3573</v>
      </c>
      <c r="D915" s="12" t="s">
        <v>4910</v>
      </c>
      <c r="E915" s="12" t="s">
        <v>4911</v>
      </c>
      <c r="F915" s="13" t="s">
        <v>26</v>
      </c>
      <c r="G915" s="12" t="s">
        <v>4336</v>
      </c>
      <c r="H915" s="12" t="s">
        <v>4337</v>
      </c>
      <c r="I915" s="12" t="s">
        <v>4907</v>
      </c>
      <c r="J915" s="13" t="s">
        <v>1325</v>
      </c>
      <c r="K915" s="13" t="s">
        <v>3150</v>
      </c>
      <c r="L915" s="13"/>
      <c r="M915" s="14">
        <v>2874080.58</v>
      </c>
      <c r="N915" s="14">
        <v>2874080.58</v>
      </c>
      <c r="O915" s="14">
        <v>2299264.46</v>
      </c>
      <c r="P915" s="15">
        <f t="shared" si="14"/>
        <v>0.79999999860825055</v>
      </c>
      <c r="Q915" s="13" t="s">
        <v>32</v>
      </c>
      <c r="R915" s="12" t="s">
        <v>97</v>
      </c>
      <c r="S915" s="12" t="s">
        <v>4340</v>
      </c>
    </row>
    <row r="916" spans="1:19" ht="105" x14ac:dyDescent="0.2">
      <c r="A916" s="12" t="s">
        <v>4912</v>
      </c>
      <c r="B916" s="12" t="s">
        <v>4913</v>
      </c>
      <c r="C916" s="13" t="s">
        <v>4914</v>
      </c>
      <c r="D916" s="12" t="s">
        <v>4915</v>
      </c>
      <c r="E916" s="12" t="s">
        <v>4916</v>
      </c>
      <c r="F916" s="13" t="s">
        <v>26</v>
      </c>
      <c r="G916" s="12" t="s">
        <v>40</v>
      </c>
      <c r="H916" s="12" t="s">
        <v>474</v>
      </c>
      <c r="I916" s="12" t="s">
        <v>1269</v>
      </c>
      <c r="J916" s="13" t="s">
        <v>4917</v>
      </c>
      <c r="K916" s="13" t="s">
        <v>4918</v>
      </c>
      <c r="L916" s="13"/>
      <c r="M916" s="14">
        <v>3069997.61</v>
      </c>
      <c r="N916" s="14">
        <v>3069997.61</v>
      </c>
      <c r="O916" s="14">
        <v>1227999.04</v>
      </c>
      <c r="P916" s="15">
        <f t="shared" si="14"/>
        <v>0.39999999869706743</v>
      </c>
      <c r="Q916" s="13" t="s">
        <v>32</v>
      </c>
      <c r="R916" s="12" t="s">
        <v>109</v>
      </c>
      <c r="S916" s="12" t="s">
        <v>46</v>
      </c>
    </row>
    <row r="917" spans="1:19" ht="409.5" x14ac:dyDescent="0.2">
      <c r="A917" s="12" t="s">
        <v>4919</v>
      </c>
      <c r="B917" s="12" t="s">
        <v>3229</v>
      </c>
      <c r="C917" s="13" t="s">
        <v>3230</v>
      </c>
      <c r="D917" s="12" t="s">
        <v>4920</v>
      </c>
      <c r="E917" s="12" t="s">
        <v>4921</v>
      </c>
      <c r="F917" s="13" t="s">
        <v>26</v>
      </c>
      <c r="G917" s="12" t="s">
        <v>40</v>
      </c>
      <c r="H917" s="12" t="s">
        <v>790</v>
      </c>
      <c r="I917" s="12" t="s">
        <v>791</v>
      </c>
      <c r="J917" s="13" t="s">
        <v>4917</v>
      </c>
      <c r="K917" s="13" t="s">
        <v>4918</v>
      </c>
      <c r="L917" s="13"/>
      <c r="M917" s="14">
        <v>847455.68</v>
      </c>
      <c r="N917" s="14">
        <v>794348.18</v>
      </c>
      <c r="O917" s="14">
        <v>397174.09</v>
      </c>
      <c r="P917" s="15">
        <f t="shared" si="14"/>
        <v>0.5</v>
      </c>
      <c r="Q917" s="13" t="s">
        <v>32</v>
      </c>
      <c r="R917" s="12" t="s">
        <v>97</v>
      </c>
      <c r="S917" s="12" t="s">
        <v>792</v>
      </c>
    </row>
    <row r="918" spans="1:19" ht="105" x14ac:dyDescent="0.2">
      <c r="A918" s="12" t="s">
        <v>4922</v>
      </c>
      <c r="B918" s="12" t="s">
        <v>4923</v>
      </c>
      <c r="C918" s="13" t="s">
        <v>4924</v>
      </c>
      <c r="D918" s="12" t="s">
        <v>4925</v>
      </c>
      <c r="E918" s="12" t="s">
        <v>4926</v>
      </c>
      <c r="F918" s="13" t="s">
        <v>26</v>
      </c>
      <c r="G918" s="12" t="s">
        <v>1034</v>
      </c>
      <c r="H918" s="12" t="s">
        <v>1035</v>
      </c>
      <c r="I918" s="12" t="s">
        <v>1100</v>
      </c>
      <c r="J918" s="13" t="s">
        <v>2038</v>
      </c>
      <c r="K918" s="13" t="s">
        <v>348</v>
      </c>
      <c r="L918" s="13"/>
      <c r="M918" s="14">
        <v>3034368.8</v>
      </c>
      <c r="N918" s="14">
        <v>3034368.8</v>
      </c>
      <c r="O918" s="14">
        <v>2150057.36</v>
      </c>
      <c r="P918" s="15">
        <f t="shared" si="14"/>
        <v>0.70856823995817519</v>
      </c>
      <c r="Q918" s="13" t="s">
        <v>32</v>
      </c>
      <c r="R918" s="12" t="s">
        <v>109</v>
      </c>
      <c r="S918" s="12" t="s">
        <v>1038</v>
      </c>
    </row>
    <row r="919" spans="1:19" ht="105" x14ac:dyDescent="0.2">
      <c r="A919" s="12" t="s">
        <v>4927</v>
      </c>
      <c r="B919" s="12" t="s">
        <v>4665</v>
      </c>
      <c r="C919" s="13" t="s">
        <v>4666</v>
      </c>
      <c r="D919" s="12" t="s">
        <v>4928</v>
      </c>
      <c r="E919" s="12" t="s">
        <v>4929</v>
      </c>
      <c r="F919" s="13" t="s">
        <v>26</v>
      </c>
      <c r="G919" s="12" t="s">
        <v>40</v>
      </c>
      <c r="H919" s="12" t="s">
        <v>790</v>
      </c>
      <c r="I919" s="12" t="s">
        <v>791</v>
      </c>
      <c r="J919" s="13" t="s">
        <v>2038</v>
      </c>
      <c r="K919" s="13" t="s">
        <v>663</v>
      </c>
      <c r="L919" s="13"/>
      <c r="M919" s="14">
        <v>638374.62</v>
      </c>
      <c r="N919" s="14">
        <v>568970.12</v>
      </c>
      <c r="O919" s="14">
        <v>284485.06</v>
      </c>
      <c r="P919" s="15">
        <f t="shared" si="14"/>
        <v>0.5</v>
      </c>
      <c r="Q919" s="13" t="s">
        <v>32</v>
      </c>
      <c r="R919" s="12" t="s">
        <v>97</v>
      </c>
      <c r="S919" s="12" t="s">
        <v>792</v>
      </c>
    </row>
    <row r="920" spans="1:19" ht="165" x14ac:dyDescent="0.2">
      <c r="A920" s="12" t="s">
        <v>4930</v>
      </c>
      <c r="B920" s="12" t="s">
        <v>2228</v>
      </c>
      <c r="C920" s="13" t="s">
        <v>2229</v>
      </c>
      <c r="D920" s="12" t="s">
        <v>4931</v>
      </c>
      <c r="E920" s="12" t="s">
        <v>4932</v>
      </c>
      <c r="F920" s="13" t="s">
        <v>26</v>
      </c>
      <c r="G920" s="12" t="s">
        <v>4336</v>
      </c>
      <c r="H920" s="12" t="s">
        <v>4337</v>
      </c>
      <c r="I920" s="12" t="s">
        <v>4907</v>
      </c>
      <c r="J920" s="13" t="s">
        <v>1325</v>
      </c>
      <c r="K920" s="13" t="s">
        <v>3150</v>
      </c>
      <c r="L920" s="13"/>
      <c r="M920" s="14">
        <v>3512806.66</v>
      </c>
      <c r="N920" s="14">
        <v>3512806.66</v>
      </c>
      <c r="O920" s="14">
        <v>2810245.32</v>
      </c>
      <c r="P920" s="15">
        <f t="shared" si="14"/>
        <v>0.79999999772261865</v>
      </c>
      <c r="Q920" s="13" t="s">
        <v>32</v>
      </c>
      <c r="R920" s="12" t="s">
        <v>4339</v>
      </c>
      <c r="S920" s="12" t="s">
        <v>4340</v>
      </c>
    </row>
    <row r="921" spans="1:19" ht="90" x14ac:dyDescent="0.2">
      <c r="A921" s="12" t="s">
        <v>4933</v>
      </c>
      <c r="B921" s="12" t="s">
        <v>4934</v>
      </c>
      <c r="C921" s="13" t="s">
        <v>4935</v>
      </c>
      <c r="D921" s="12" t="s">
        <v>4936</v>
      </c>
      <c r="E921" s="12" t="s">
        <v>4937</v>
      </c>
      <c r="F921" s="13" t="s">
        <v>26</v>
      </c>
      <c r="G921" s="12" t="s">
        <v>40</v>
      </c>
      <c r="H921" s="12" t="s">
        <v>474</v>
      </c>
      <c r="I921" s="12" t="s">
        <v>494</v>
      </c>
      <c r="J921" s="13" t="s">
        <v>2465</v>
      </c>
      <c r="K921" s="13" t="s">
        <v>2559</v>
      </c>
      <c r="L921" s="13"/>
      <c r="M921" s="14">
        <v>4607731.57</v>
      </c>
      <c r="N921" s="14">
        <v>4607731.57</v>
      </c>
      <c r="O921" s="14">
        <v>1612706.05</v>
      </c>
      <c r="P921" s="15">
        <f t="shared" si="14"/>
        <v>0.35000000010851323</v>
      </c>
      <c r="Q921" s="13" t="s">
        <v>32</v>
      </c>
      <c r="R921" s="12" t="s">
        <v>109</v>
      </c>
      <c r="S921" s="12" t="s">
        <v>46</v>
      </c>
    </row>
    <row r="922" spans="1:19" ht="90" x14ac:dyDescent="0.2">
      <c r="A922" s="12" t="s">
        <v>4938</v>
      </c>
      <c r="B922" s="12" t="s">
        <v>22</v>
      </c>
      <c r="C922" s="13" t="s">
        <v>23</v>
      </c>
      <c r="D922" s="12" t="s">
        <v>4939</v>
      </c>
      <c r="E922" s="12" t="s">
        <v>4940</v>
      </c>
      <c r="F922" s="13" t="s">
        <v>26</v>
      </c>
      <c r="G922" s="12" t="s">
        <v>40</v>
      </c>
      <c r="H922" s="12" t="s">
        <v>4880</v>
      </c>
      <c r="I922" s="12" t="s">
        <v>4881</v>
      </c>
      <c r="J922" s="13" t="s">
        <v>798</v>
      </c>
      <c r="K922" s="13" t="s">
        <v>799</v>
      </c>
      <c r="L922" s="13"/>
      <c r="M922" s="14">
        <v>283685.08</v>
      </c>
      <c r="N922" s="14">
        <v>256684.99</v>
      </c>
      <c r="O922" s="14">
        <v>218182.24</v>
      </c>
      <c r="P922" s="15">
        <f t="shared" si="14"/>
        <v>0.84999999415626137</v>
      </c>
      <c r="Q922" s="13" t="s">
        <v>32</v>
      </c>
      <c r="R922" s="12" t="s">
        <v>97</v>
      </c>
      <c r="S922" s="12" t="s">
        <v>2235</v>
      </c>
    </row>
    <row r="923" spans="1:19" ht="105" x14ac:dyDescent="0.2">
      <c r="A923" s="12" t="s">
        <v>4941</v>
      </c>
      <c r="B923" s="12" t="s">
        <v>4942</v>
      </c>
      <c r="C923" s="13" t="s">
        <v>4943</v>
      </c>
      <c r="D923" s="12" t="s">
        <v>4944</v>
      </c>
      <c r="E923" s="12" t="s">
        <v>4945</v>
      </c>
      <c r="F923" s="13" t="s">
        <v>26</v>
      </c>
      <c r="G923" s="12" t="s">
        <v>40</v>
      </c>
      <c r="H923" s="12" t="s">
        <v>4880</v>
      </c>
      <c r="I923" s="12" t="s">
        <v>4881</v>
      </c>
      <c r="J923" s="13" t="s">
        <v>347</v>
      </c>
      <c r="K923" s="13" t="s">
        <v>348</v>
      </c>
      <c r="L923" s="13"/>
      <c r="M923" s="14">
        <v>401434.34</v>
      </c>
      <c r="N923" s="14">
        <v>315520.92</v>
      </c>
      <c r="O923" s="14">
        <v>268192.78000000003</v>
      </c>
      <c r="P923" s="15">
        <f t="shared" si="14"/>
        <v>0.84999999366127621</v>
      </c>
      <c r="Q923" s="13" t="s">
        <v>32</v>
      </c>
      <c r="R923" s="12" t="s">
        <v>33</v>
      </c>
      <c r="S923" s="12" t="s">
        <v>2235</v>
      </c>
    </row>
    <row r="924" spans="1:19" ht="105" x14ac:dyDescent="0.2">
      <c r="A924" s="12" t="s">
        <v>4946</v>
      </c>
      <c r="B924" s="12" t="s">
        <v>4947</v>
      </c>
      <c r="C924" s="13" t="s">
        <v>4948</v>
      </c>
      <c r="D924" s="12" t="s">
        <v>4949</v>
      </c>
      <c r="E924" s="12" t="s">
        <v>4950</v>
      </c>
      <c r="F924" s="13" t="s">
        <v>26</v>
      </c>
      <c r="G924" s="12" t="s">
        <v>40</v>
      </c>
      <c r="H924" s="12" t="s">
        <v>4880</v>
      </c>
      <c r="I924" s="12" t="s">
        <v>4881</v>
      </c>
      <c r="J924" s="13" t="s">
        <v>425</v>
      </c>
      <c r="K924" s="13" t="s">
        <v>426</v>
      </c>
      <c r="L924" s="13"/>
      <c r="M924" s="14">
        <v>392183.79</v>
      </c>
      <c r="N924" s="14">
        <v>237380</v>
      </c>
      <c r="O924" s="14">
        <v>201773</v>
      </c>
      <c r="P924" s="15">
        <f t="shared" si="14"/>
        <v>0.85</v>
      </c>
      <c r="Q924" s="13" t="s">
        <v>32</v>
      </c>
      <c r="R924" s="12" t="s">
        <v>33</v>
      </c>
      <c r="S924" s="12" t="s">
        <v>2235</v>
      </c>
    </row>
    <row r="925" spans="1:19" ht="105" x14ac:dyDescent="0.2">
      <c r="A925" s="12" t="s">
        <v>4951</v>
      </c>
      <c r="B925" s="12" t="s">
        <v>4952</v>
      </c>
      <c r="C925" s="13" t="s">
        <v>4953</v>
      </c>
      <c r="D925" s="12" t="s">
        <v>4954</v>
      </c>
      <c r="E925" s="12" t="s">
        <v>4955</v>
      </c>
      <c r="F925" s="13" t="s">
        <v>26</v>
      </c>
      <c r="G925" s="12" t="s">
        <v>40</v>
      </c>
      <c r="H925" s="12" t="s">
        <v>4880</v>
      </c>
      <c r="I925" s="12" t="s">
        <v>4881</v>
      </c>
      <c r="J925" s="13" t="s">
        <v>2465</v>
      </c>
      <c r="K925" s="13" t="s">
        <v>901</v>
      </c>
      <c r="L925" s="13"/>
      <c r="M925" s="14">
        <v>239710.23</v>
      </c>
      <c r="N925" s="14">
        <v>196195.52</v>
      </c>
      <c r="O925" s="14">
        <v>166766.19</v>
      </c>
      <c r="P925" s="15">
        <f t="shared" si="14"/>
        <v>0.84999998980608737</v>
      </c>
      <c r="Q925" s="13" t="s">
        <v>32</v>
      </c>
      <c r="R925" s="12" t="s">
        <v>45</v>
      </c>
      <c r="S925" s="12" t="s">
        <v>2235</v>
      </c>
    </row>
    <row r="926" spans="1:19" ht="75" x14ac:dyDescent="0.2">
      <c r="A926" s="12" t="s">
        <v>4956</v>
      </c>
      <c r="B926" s="12" t="s">
        <v>4830</v>
      </c>
      <c r="C926" s="13" t="s">
        <v>4831</v>
      </c>
      <c r="D926" s="12" t="s">
        <v>4957</v>
      </c>
      <c r="E926" s="12" t="s">
        <v>4958</v>
      </c>
      <c r="F926" s="13" t="s">
        <v>26</v>
      </c>
      <c r="G926" s="12" t="s">
        <v>40</v>
      </c>
      <c r="H926" s="12" t="s">
        <v>4880</v>
      </c>
      <c r="I926" s="12" t="s">
        <v>4881</v>
      </c>
      <c r="J926" s="13" t="s">
        <v>798</v>
      </c>
      <c r="K926" s="13" t="s">
        <v>799</v>
      </c>
      <c r="L926" s="13"/>
      <c r="M926" s="14">
        <v>329534.12</v>
      </c>
      <c r="N926" s="14">
        <v>254437.52</v>
      </c>
      <c r="O926" s="14">
        <v>216271.89</v>
      </c>
      <c r="P926" s="15">
        <f t="shared" si="14"/>
        <v>0.84999999213952415</v>
      </c>
      <c r="Q926" s="13" t="s">
        <v>32</v>
      </c>
      <c r="R926" s="12" t="s">
        <v>33</v>
      </c>
      <c r="S926" s="12" t="s">
        <v>2235</v>
      </c>
    </row>
    <row r="927" spans="1:19" ht="105" x14ac:dyDescent="0.2">
      <c r="A927" s="12" t="s">
        <v>4959</v>
      </c>
      <c r="B927" s="12" t="s">
        <v>4960</v>
      </c>
      <c r="C927" s="13" t="s">
        <v>4961</v>
      </c>
      <c r="D927" s="12" t="s">
        <v>4962</v>
      </c>
      <c r="E927" s="12" t="s">
        <v>4963</v>
      </c>
      <c r="F927" s="13" t="s">
        <v>26</v>
      </c>
      <c r="G927" s="12" t="s">
        <v>40</v>
      </c>
      <c r="H927" s="12" t="s">
        <v>4880</v>
      </c>
      <c r="I927" s="12" t="s">
        <v>4881</v>
      </c>
      <c r="J927" s="13" t="s">
        <v>1131</v>
      </c>
      <c r="K927" s="13" t="s">
        <v>1489</v>
      </c>
      <c r="L927" s="13"/>
      <c r="M927" s="14">
        <v>302306.52</v>
      </c>
      <c r="N927" s="14">
        <v>213814.32</v>
      </c>
      <c r="O927" s="14">
        <v>181742.17</v>
      </c>
      <c r="P927" s="15">
        <f t="shared" si="14"/>
        <v>0.84999999064608955</v>
      </c>
      <c r="Q927" s="13" t="s">
        <v>32</v>
      </c>
      <c r="R927" s="12" t="s">
        <v>1460</v>
      </c>
      <c r="S927" s="12" t="s">
        <v>2235</v>
      </c>
    </row>
    <row r="928" spans="1:19" ht="105" x14ac:dyDescent="0.2">
      <c r="A928" s="12" t="s">
        <v>4964</v>
      </c>
      <c r="B928" s="12" t="s">
        <v>260</v>
      </c>
      <c r="C928" s="13" t="s">
        <v>261</v>
      </c>
      <c r="D928" s="12" t="s">
        <v>4965</v>
      </c>
      <c r="E928" s="12" t="s">
        <v>4966</v>
      </c>
      <c r="F928" s="13" t="s">
        <v>26</v>
      </c>
      <c r="G928" s="12" t="s">
        <v>40</v>
      </c>
      <c r="H928" s="12" t="s">
        <v>4880</v>
      </c>
      <c r="I928" s="12" t="s">
        <v>4881</v>
      </c>
      <c r="J928" s="13" t="s">
        <v>4967</v>
      </c>
      <c r="K928" s="13" t="s">
        <v>4968</v>
      </c>
      <c r="L928" s="13"/>
      <c r="M928" s="14">
        <v>354173.12</v>
      </c>
      <c r="N928" s="14">
        <v>344608.49</v>
      </c>
      <c r="O928" s="14">
        <v>292917.21999999997</v>
      </c>
      <c r="P928" s="15">
        <f t="shared" si="14"/>
        <v>0.8500000101564531</v>
      </c>
      <c r="Q928" s="13" t="s">
        <v>32</v>
      </c>
      <c r="R928" s="12" t="s">
        <v>33</v>
      </c>
      <c r="S928" s="12" t="s">
        <v>2235</v>
      </c>
    </row>
    <row r="929" spans="1:19" ht="75" x14ac:dyDescent="0.2">
      <c r="A929" s="12" t="s">
        <v>4969</v>
      </c>
      <c r="B929" s="12" t="s">
        <v>55</v>
      </c>
      <c r="C929" s="13" t="s">
        <v>56</v>
      </c>
      <c r="D929" s="12" t="s">
        <v>4970</v>
      </c>
      <c r="E929" s="12" t="s">
        <v>4971</v>
      </c>
      <c r="F929" s="13" t="s">
        <v>26</v>
      </c>
      <c r="G929" s="12" t="s">
        <v>40</v>
      </c>
      <c r="H929" s="12" t="s">
        <v>4880</v>
      </c>
      <c r="I929" s="12" t="s">
        <v>4881</v>
      </c>
      <c r="J929" s="13" t="s">
        <v>1125</v>
      </c>
      <c r="K929" s="13" t="s">
        <v>1071</v>
      </c>
      <c r="L929" s="13"/>
      <c r="M929" s="14">
        <v>1618885.99</v>
      </c>
      <c r="N929" s="14">
        <v>605861.44999999995</v>
      </c>
      <c r="O929" s="14">
        <v>514982.23</v>
      </c>
      <c r="P929" s="15">
        <f t="shared" si="14"/>
        <v>0.84999999587364405</v>
      </c>
      <c r="Q929" s="13" t="s">
        <v>32</v>
      </c>
      <c r="R929" s="12" t="s">
        <v>45</v>
      </c>
      <c r="S929" s="12" t="s">
        <v>2235</v>
      </c>
    </row>
    <row r="930" spans="1:19" ht="90" x14ac:dyDescent="0.2">
      <c r="A930" s="12" t="s">
        <v>4972</v>
      </c>
      <c r="B930" s="12" t="s">
        <v>4973</v>
      </c>
      <c r="C930" s="13" t="s">
        <v>4974</v>
      </c>
      <c r="D930" s="12" t="s">
        <v>4975</v>
      </c>
      <c r="E930" s="12" t="s">
        <v>4976</v>
      </c>
      <c r="F930" s="13" t="s">
        <v>26</v>
      </c>
      <c r="G930" s="12" t="s">
        <v>40</v>
      </c>
      <c r="H930" s="12" t="s">
        <v>474</v>
      </c>
      <c r="I930" s="12" t="s">
        <v>475</v>
      </c>
      <c r="J930" s="13" t="s">
        <v>2300</v>
      </c>
      <c r="K930" s="13" t="s">
        <v>2452</v>
      </c>
      <c r="L930" s="13"/>
      <c r="M930" s="14">
        <v>8560677.0500000007</v>
      </c>
      <c r="N930" s="14">
        <v>5490400</v>
      </c>
      <c r="O930" s="14">
        <v>2196160</v>
      </c>
      <c r="P930" s="15">
        <f t="shared" si="14"/>
        <v>0.4</v>
      </c>
      <c r="Q930" s="13" t="s">
        <v>32</v>
      </c>
      <c r="R930" s="12" t="s">
        <v>97</v>
      </c>
      <c r="S930" s="12" t="s">
        <v>46</v>
      </c>
    </row>
    <row r="931" spans="1:19" ht="105" x14ac:dyDescent="0.2">
      <c r="A931" s="12" t="s">
        <v>4977</v>
      </c>
      <c r="B931" s="12" t="s">
        <v>2260</v>
      </c>
      <c r="C931" s="13" t="s">
        <v>2261</v>
      </c>
      <c r="D931" s="12" t="s">
        <v>4978</v>
      </c>
      <c r="E931" s="12" t="s">
        <v>4979</v>
      </c>
      <c r="F931" s="13" t="s">
        <v>26</v>
      </c>
      <c r="G931" s="12" t="s">
        <v>40</v>
      </c>
      <c r="H931" s="12" t="s">
        <v>474</v>
      </c>
      <c r="I931" s="12" t="s">
        <v>494</v>
      </c>
      <c r="J931" s="13" t="s">
        <v>798</v>
      </c>
      <c r="K931" s="13" t="s">
        <v>4980</v>
      </c>
      <c r="L931" s="13"/>
      <c r="M931" s="14">
        <v>4744128.72</v>
      </c>
      <c r="N931" s="14">
        <v>4571895.72</v>
      </c>
      <c r="O931" s="14">
        <v>1600163.5</v>
      </c>
      <c r="P931" s="15">
        <f t="shared" si="14"/>
        <v>0.34999999956254474</v>
      </c>
      <c r="Q931" s="13" t="s">
        <v>32</v>
      </c>
      <c r="R931" s="12" t="s">
        <v>97</v>
      </c>
      <c r="S931" s="12" t="s">
        <v>46</v>
      </c>
    </row>
    <row r="932" spans="1:19" ht="105" x14ac:dyDescent="0.2">
      <c r="A932" s="12" t="s">
        <v>4981</v>
      </c>
      <c r="B932" s="12" t="s">
        <v>125</v>
      </c>
      <c r="C932" s="13" t="s">
        <v>126</v>
      </c>
      <c r="D932" s="12" t="s">
        <v>4982</v>
      </c>
      <c r="E932" s="12" t="s">
        <v>4983</v>
      </c>
      <c r="F932" s="13" t="s">
        <v>26</v>
      </c>
      <c r="G932" s="12" t="s">
        <v>40</v>
      </c>
      <c r="H932" s="12" t="s">
        <v>4880</v>
      </c>
      <c r="I932" s="12" t="s">
        <v>4881</v>
      </c>
      <c r="J932" s="13" t="s">
        <v>1125</v>
      </c>
      <c r="K932" s="13" t="s">
        <v>1071</v>
      </c>
      <c r="L932" s="13"/>
      <c r="M932" s="14">
        <v>583682.73</v>
      </c>
      <c r="N932" s="14">
        <v>414755.3</v>
      </c>
      <c r="O932" s="14">
        <v>352542.01</v>
      </c>
      <c r="P932" s="15">
        <f t="shared" si="14"/>
        <v>0.85000001205530107</v>
      </c>
      <c r="Q932" s="13" t="s">
        <v>32</v>
      </c>
      <c r="R932" s="12" t="s">
        <v>45</v>
      </c>
      <c r="S932" s="12" t="s">
        <v>2235</v>
      </c>
    </row>
    <row r="933" spans="1:19" ht="105" x14ac:dyDescent="0.2">
      <c r="A933" s="12" t="s">
        <v>4984</v>
      </c>
      <c r="B933" s="12" t="s">
        <v>4985</v>
      </c>
      <c r="C933" s="13" t="s">
        <v>4986</v>
      </c>
      <c r="D933" s="12" t="s">
        <v>4987</v>
      </c>
      <c r="E933" s="12" t="s">
        <v>4988</v>
      </c>
      <c r="F933" s="13" t="s">
        <v>26</v>
      </c>
      <c r="G933" s="12" t="s">
        <v>40</v>
      </c>
      <c r="H933" s="12" t="s">
        <v>4880</v>
      </c>
      <c r="I933" s="12" t="s">
        <v>4881</v>
      </c>
      <c r="J933" s="13" t="s">
        <v>1008</v>
      </c>
      <c r="K933" s="13" t="s">
        <v>4989</v>
      </c>
      <c r="L933" s="13"/>
      <c r="M933" s="14">
        <v>403174.13</v>
      </c>
      <c r="N933" s="14">
        <v>291029.81</v>
      </c>
      <c r="O933" s="14">
        <v>247375.34</v>
      </c>
      <c r="P933" s="15">
        <f t="shared" si="14"/>
        <v>0.85000000515411123</v>
      </c>
      <c r="Q933" s="13" t="s">
        <v>32</v>
      </c>
      <c r="R933" s="12" t="s">
        <v>45</v>
      </c>
      <c r="S933" s="12" t="s">
        <v>2235</v>
      </c>
    </row>
    <row r="934" spans="1:19" ht="105" x14ac:dyDescent="0.2">
      <c r="A934" s="12" t="s">
        <v>4990</v>
      </c>
      <c r="B934" s="12" t="s">
        <v>4991</v>
      </c>
      <c r="C934" s="13" t="s">
        <v>4992</v>
      </c>
      <c r="D934" s="12" t="s">
        <v>4993</v>
      </c>
      <c r="E934" s="12" t="s">
        <v>4994</v>
      </c>
      <c r="F934" s="13" t="s">
        <v>26</v>
      </c>
      <c r="G934" s="12" t="s">
        <v>40</v>
      </c>
      <c r="H934" s="12" t="s">
        <v>4880</v>
      </c>
      <c r="I934" s="12" t="s">
        <v>4881</v>
      </c>
      <c r="J934" s="13" t="s">
        <v>777</v>
      </c>
      <c r="K934" s="13" t="s">
        <v>288</v>
      </c>
      <c r="L934" s="13"/>
      <c r="M934" s="14">
        <v>376358.98</v>
      </c>
      <c r="N934" s="14">
        <v>261229.15</v>
      </c>
      <c r="O934" s="14">
        <v>222044.78</v>
      </c>
      <c r="P934" s="15">
        <f t="shared" si="14"/>
        <v>0.85000000957014177</v>
      </c>
      <c r="Q934" s="13" t="s">
        <v>32</v>
      </c>
      <c r="R934" s="12" t="s">
        <v>33</v>
      </c>
      <c r="S934" s="12" t="s">
        <v>2235</v>
      </c>
    </row>
    <row r="935" spans="1:19" ht="90" x14ac:dyDescent="0.2">
      <c r="A935" s="12" t="s">
        <v>4995</v>
      </c>
      <c r="B935" s="12" t="s">
        <v>4996</v>
      </c>
      <c r="C935" s="13" t="s">
        <v>4997</v>
      </c>
      <c r="D935" s="12" t="s">
        <v>4998</v>
      </c>
      <c r="E935" s="12" t="s">
        <v>4999</v>
      </c>
      <c r="F935" s="13" t="s">
        <v>26</v>
      </c>
      <c r="G935" s="12" t="s">
        <v>40</v>
      </c>
      <c r="H935" s="12" t="s">
        <v>4880</v>
      </c>
      <c r="I935" s="12" t="s">
        <v>4881</v>
      </c>
      <c r="J935" s="13" t="s">
        <v>832</v>
      </c>
      <c r="K935" s="13" t="s">
        <v>833</v>
      </c>
      <c r="L935" s="13"/>
      <c r="M935" s="14">
        <v>434748.15</v>
      </c>
      <c r="N935" s="14">
        <v>419998.2</v>
      </c>
      <c r="O935" s="14">
        <v>356998.47</v>
      </c>
      <c r="P935" s="15">
        <f t="shared" si="14"/>
        <v>0.84999999999999987</v>
      </c>
      <c r="Q935" s="13" t="s">
        <v>32</v>
      </c>
      <c r="R935" s="12" t="s">
        <v>33</v>
      </c>
      <c r="S935" s="12" t="s">
        <v>2235</v>
      </c>
    </row>
    <row r="936" spans="1:19" ht="105" x14ac:dyDescent="0.2">
      <c r="A936" s="12" t="s">
        <v>5000</v>
      </c>
      <c r="B936" s="12" t="s">
        <v>5001</v>
      </c>
      <c r="C936" s="13" t="s">
        <v>5002</v>
      </c>
      <c r="D936" s="12" t="s">
        <v>5003</v>
      </c>
      <c r="E936" s="12" t="s">
        <v>5004</v>
      </c>
      <c r="F936" s="13" t="s">
        <v>26</v>
      </c>
      <c r="G936" s="12" t="s">
        <v>40</v>
      </c>
      <c r="H936" s="12" t="s">
        <v>4880</v>
      </c>
      <c r="I936" s="12" t="s">
        <v>4881</v>
      </c>
      <c r="J936" s="13" t="s">
        <v>1125</v>
      </c>
      <c r="K936" s="13" t="s">
        <v>1071</v>
      </c>
      <c r="L936" s="13"/>
      <c r="M936" s="14">
        <v>607151.80000000005</v>
      </c>
      <c r="N936" s="14">
        <v>306915.12</v>
      </c>
      <c r="O936" s="14">
        <v>260877.85</v>
      </c>
      <c r="P936" s="15">
        <f t="shared" si="14"/>
        <v>0.84999999348354038</v>
      </c>
      <c r="Q936" s="13" t="s">
        <v>32</v>
      </c>
      <c r="R936" s="12" t="s">
        <v>33</v>
      </c>
      <c r="S936" s="12" t="s">
        <v>2235</v>
      </c>
    </row>
    <row r="937" spans="1:19" ht="105" x14ac:dyDescent="0.2">
      <c r="A937" s="12" t="s">
        <v>5005</v>
      </c>
      <c r="B937" s="12" t="s">
        <v>5006</v>
      </c>
      <c r="C937" s="13" t="s">
        <v>79</v>
      </c>
      <c r="D937" s="12" t="s">
        <v>5007</v>
      </c>
      <c r="E937" s="12" t="s">
        <v>5008</v>
      </c>
      <c r="F937" s="13" t="s">
        <v>26</v>
      </c>
      <c r="G937" s="12" t="s">
        <v>40</v>
      </c>
      <c r="H937" s="12" t="s">
        <v>4880</v>
      </c>
      <c r="I937" s="12" t="s">
        <v>4881</v>
      </c>
      <c r="J937" s="13" t="s">
        <v>777</v>
      </c>
      <c r="K937" s="13" t="s">
        <v>1071</v>
      </c>
      <c r="L937" s="13"/>
      <c r="M937" s="14">
        <v>330835.7</v>
      </c>
      <c r="N937" s="14">
        <v>231766.6</v>
      </c>
      <c r="O937" s="14">
        <v>197001.61</v>
      </c>
      <c r="P937" s="15">
        <f t="shared" si="14"/>
        <v>0.84999999999999987</v>
      </c>
      <c r="Q937" s="13" t="s">
        <v>32</v>
      </c>
      <c r="R937" s="12" t="s">
        <v>45</v>
      </c>
      <c r="S937" s="12" t="s">
        <v>2235</v>
      </c>
    </row>
    <row r="938" spans="1:19" ht="150" x14ac:dyDescent="0.2">
      <c r="A938" s="12" t="s">
        <v>5009</v>
      </c>
      <c r="B938" s="12" t="s">
        <v>5010</v>
      </c>
      <c r="C938" s="13" t="s">
        <v>5011</v>
      </c>
      <c r="D938" s="12" t="s">
        <v>5012</v>
      </c>
      <c r="E938" s="12" t="s">
        <v>5013</v>
      </c>
      <c r="F938" s="13" t="s">
        <v>26</v>
      </c>
      <c r="G938" s="12" t="s">
        <v>40</v>
      </c>
      <c r="H938" s="12" t="s">
        <v>474</v>
      </c>
      <c r="I938" s="12" t="s">
        <v>494</v>
      </c>
      <c r="J938" s="13" t="s">
        <v>977</v>
      </c>
      <c r="K938" s="13" t="s">
        <v>5014</v>
      </c>
      <c r="L938" s="13"/>
      <c r="M938" s="14">
        <v>7008691.5999999996</v>
      </c>
      <c r="N938" s="14">
        <v>6578377.2300000004</v>
      </c>
      <c r="O938" s="14">
        <v>2302432.0299999998</v>
      </c>
      <c r="P938" s="15">
        <f t="shared" si="14"/>
        <v>0.34999999992399333</v>
      </c>
      <c r="Q938" s="13" t="s">
        <v>32</v>
      </c>
      <c r="R938" s="12" t="s">
        <v>360</v>
      </c>
      <c r="S938" s="12" t="s">
        <v>46</v>
      </c>
    </row>
    <row r="939" spans="1:19" ht="105" x14ac:dyDescent="0.2">
      <c r="A939" s="12" t="s">
        <v>5015</v>
      </c>
      <c r="B939" s="12" t="s">
        <v>5016</v>
      </c>
      <c r="C939" s="13" t="s">
        <v>5017</v>
      </c>
      <c r="D939" s="12" t="s">
        <v>5018</v>
      </c>
      <c r="E939" s="12" t="s">
        <v>5019</v>
      </c>
      <c r="F939" s="13" t="s">
        <v>26</v>
      </c>
      <c r="G939" s="12" t="s">
        <v>40</v>
      </c>
      <c r="H939" s="12" t="s">
        <v>4880</v>
      </c>
      <c r="I939" s="12" t="s">
        <v>4881</v>
      </c>
      <c r="J939" s="13" t="s">
        <v>832</v>
      </c>
      <c r="K939" s="13" t="s">
        <v>1009</v>
      </c>
      <c r="L939" s="13"/>
      <c r="M939" s="14">
        <v>562430.27</v>
      </c>
      <c r="N939" s="14">
        <v>468866.86</v>
      </c>
      <c r="O939" s="14">
        <v>398536.83</v>
      </c>
      <c r="P939" s="15">
        <f t="shared" si="14"/>
        <v>0.84999999786719849</v>
      </c>
      <c r="Q939" s="13" t="s">
        <v>32</v>
      </c>
      <c r="R939" s="12" t="s">
        <v>33</v>
      </c>
      <c r="S939" s="12" t="s">
        <v>2235</v>
      </c>
    </row>
    <row r="940" spans="1:19" ht="105" x14ac:dyDescent="0.2">
      <c r="A940" s="12" t="s">
        <v>5020</v>
      </c>
      <c r="B940" s="12" t="s">
        <v>5021</v>
      </c>
      <c r="C940" s="13" t="s">
        <v>252</v>
      </c>
      <c r="D940" s="12" t="s">
        <v>5022</v>
      </c>
      <c r="E940" s="12" t="s">
        <v>5023</v>
      </c>
      <c r="F940" s="13" t="s">
        <v>26</v>
      </c>
      <c r="G940" s="12" t="s">
        <v>40</v>
      </c>
      <c r="H940" s="12" t="s">
        <v>4880</v>
      </c>
      <c r="I940" s="12" t="s">
        <v>4881</v>
      </c>
      <c r="J940" s="13" t="s">
        <v>777</v>
      </c>
      <c r="K940" s="13" t="s">
        <v>288</v>
      </c>
      <c r="L940" s="13"/>
      <c r="M940" s="14">
        <v>694540.5</v>
      </c>
      <c r="N940" s="14">
        <v>538791.43000000005</v>
      </c>
      <c r="O940" s="14">
        <v>457972.72</v>
      </c>
      <c r="P940" s="15">
        <f t="shared" si="14"/>
        <v>0.85000000835202583</v>
      </c>
      <c r="Q940" s="13" t="s">
        <v>32</v>
      </c>
      <c r="R940" s="12" t="s">
        <v>45</v>
      </c>
      <c r="S940" s="12" t="s">
        <v>2235</v>
      </c>
    </row>
    <row r="941" spans="1:19" ht="90" x14ac:dyDescent="0.2">
      <c r="A941" s="12" t="s">
        <v>5024</v>
      </c>
      <c r="B941" s="12" t="s">
        <v>118</v>
      </c>
      <c r="C941" s="13" t="s">
        <v>119</v>
      </c>
      <c r="D941" s="12" t="s">
        <v>5025</v>
      </c>
      <c r="E941" s="12" t="s">
        <v>5026</v>
      </c>
      <c r="F941" s="13" t="s">
        <v>26</v>
      </c>
      <c r="G941" s="12" t="s">
        <v>40</v>
      </c>
      <c r="H941" s="12" t="s">
        <v>4880</v>
      </c>
      <c r="I941" s="12" t="s">
        <v>4881</v>
      </c>
      <c r="J941" s="13" t="s">
        <v>2542</v>
      </c>
      <c r="K941" s="13" t="s">
        <v>2997</v>
      </c>
      <c r="L941" s="13"/>
      <c r="M941" s="14">
        <v>578370</v>
      </c>
      <c r="N941" s="14">
        <v>572985.04</v>
      </c>
      <c r="O941" s="14">
        <v>487037.28</v>
      </c>
      <c r="P941" s="15">
        <f t="shared" si="14"/>
        <v>0.84999999301901497</v>
      </c>
      <c r="Q941" s="13" t="s">
        <v>32</v>
      </c>
      <c r="R941" s="12" t="s">
        <v>45</v>
      </c>
      <c r="S941" s="12" t="s">
        <v>2235</v>
      </c>
    </row>
    <row r="942" spans="1:19" ht="75" x14ac:dyDescent="0.2">
      <c r="A942" s="12" t="s">
        <v>5027</v>
      </c>
      <c r="B942" s="12" t="s">
        <v>36</v>
      </c>
      <c r="C942" s="13" t="s">
        <v>37</v>
      </c>
      <c r="D942" s="12" t="s">
        <v>5028</v>
      </c>
      <c r="E942" s="12" t="s">
        <v>5029</v>
      </c>
      <c r="F942" s="13" t="s">
        <v>26</v>
      </c>
      <c r="G942" s="12" t="s">
        <v>40</v>
      </c>
      <c r="H942" s="12" t="s">
        <v>4880</v>
      </c>
      <c r="I942" s="12" t="s">
        <v>4881</v>
      </c>
      <c r="J942" s="13" t="s">
        <v>2038</v>
      </c>
      <c r="K942" s="13" t="s">
        <v>663</v>
      </c>
      <c r="L942" s="13"/>
      <c r="M942" s="14">
        <v>1073830.7</v>
      </c>
      <c r="N942" s="14">
        <v>958747.4</v>
      </c>
      <c r="O942" s="14">
        <v>814935.29</v>
      </c>
      <c r="P942" s="15">
        <f t="shared" si="14"/>
        <v>0.85</v>
      </c>
      <c r="Q942" s="13" t="s">
        <v>32</v>
      </c>
      <c r="R942" s="12" t="s">
        <v>33</v>
      </c>
      <c r="S942" s="12" t="s">
        <v>2235</v>
      </c>
    </row>
    <row r="943" spans="1:19" ht="90" x14ac:dyDescent="0.2">
      <c r="A943" s="12" t="s">
        <v>5030</v>
      </c>
      <c r="B943" s="12" t="s">
        <v>4419</v>
      </c>
      <c r="C943" s="13" t="s">
        <v>4420</v>
      </c>
      <c r="D943" s="12" t="s">
        <v>5031</v>
      </c>
      <c r="E943" s="12" t="s">
        <v>5032</v>
      </c>
      <c r="F943" s="13" t="s">
        <v>26</v>
      </c>
      <c r="G943" s="12" t="s">
        <v>40</v>
      </c>
      <c r="H943" s="12" t="s">
        <v>474</v>
      </c>
      <c r="I943" s="12" t="s">
        <v>494</v>
      </c>
      <c r="J943" s="13" t="s">
        <v>900</v>
      </c>
      <c r="K943" s="13" t="s">
        <v>4465</v>
      </c>
      <c r="L943" s="13"/>
      <c r="M943" s="14">
        <v>6449793.4400000004</v>
      </c>
      <c r="N943" s="14">
        <v>6214181.0599999996</v>
      </c>
      <c r="O943" s="14">
        <v>2174963.37</v>
      </c>
      <c r="P943" s="15">
        <f t="shared" si="14"/>
        <v>0.34999999983907781</v>
      </c>
      <c r="Q943" s="13" t="s">
        <v>32</v>
      </c>
      <c r="R943" s="12" t="s">
        <v>97</v>
      </c>
      <c r="S943" s="12" t="s">
        <v>46</v>
      </c>
    </row>
    <row r="944" spans="1:19" ht="105" x14ac:dyDescent="0.2">
      <c r="A944" s="12" t="s">
        <v>5033</v>
      </c>
      <c r="B944" s="12" t="s">
        <v>5034</v>
      </c>
      <c r="C944" s="13" t="s">
        <v>5035</v>
      </c>
      <c r="D944" s="12" t="s">
        <v>5036</v>
      </c>
      <c r="E944" s="12" t="s">
        <v>5037</v>
      </c>
      <c r="F944" s="13" t="s">
        <v>26</v>
      </c>
      <c r="G944" s="12" t="s">
        <v>40</v>
      </c>
      <c r="H944" s="12" t="s">
        <v>4880</v>
      </c>
      <c r="I944" s="12" t="s">
        <v>4881</v>
      </c>
      <c r="J944" s="13" t="s">
        <v>2465</v>
      </c>
      <c r="K944" s="13" t="s">
        <v>2466</v>
      </c>
      <c r="L944" s="13"/>
      <c r="M944" s="14">
        <v>509135.33</v>
      </c>
      <c r="N944" s="14">
        <v>482275.21</v>
      </c>
      <c r="O944" s="14">
        <v>409933.93</v>
      </c>
      <c r="P944" s="15">
        <f t="shared" si="14"/>
        <v>0.85000000311025725</v>
      </c>
      <c r="Q944" s="13" t="s">
        <v>32</v>
      </c>
      <c r="R944" s="12" t="s">
        <v>33</v>
      </c>
      <c r="S944" s="12" t="s">
        <v>2235</v>
      </c>
    </row>
    <row r="945" spans="1:19" ht="105" x14ac:dyDescent="0.2">
      <c r="A945" s="12" t="s">
        <v>5038</v>
      </c>
      <c r="B945" s="12" t="s">
        <v>185</v>
      </c>
      <c r="C945" s="13" t="s">
        <v>186</v>
      </c>
      <c r="D945" s="12" t="s">
        <v>5039</v>
      </c>
      <c r="E945" s="12" t="s">
        <v>5040</v>
      </c>
      <c r="F945" s="13" t="s">
        <v>26</v>
      </c>
      <c r="G945" s="12" t="s">
        <v>40</v>
      </c>
      <c r="H945" s="12" t="s">
        <v>4880</v>
      </c>
      <c r="I945" s="12" t="s">
        <v>4881</v>
      </c>
      <c r="J945" s="13" t="s">
        <v>2149</v>
      </c>
      <c r="K945" s="13" t="s">
        <v>5041</v>
      </c>
      <c r="L945" s="13"/>
      <c r="M945" s="14">
        <v>348358.56</v>
      </c>
      <c r="N945" s="14">
        <v>268044.90999999997</v>
      </c>
      <c r="O945" s="14">
        <v>227838.18</v>
      </c>
      <c r="P945" s="15">
        <f t="shared" si="14"/>
        <v>0.85000002424966781</v>
      </c>
      <c r="Q945" s="13" t="s">
        <v>32</v>
      </c>
      <c r="R945" s="12" t="s">
        <v>45</v>
      </c>
      <c r="S945" s="12" t="s">
        <v>2235</v>
      </c>
    </row>
    <row r="946" spans="1:19" ht="105" x14ac:dyDescent="0.2">
      <c r="A946" s="12" t="s">
        <v>5042</v>
      </c>
      <c r="B946" s="12" t="s">
        <v>99</v>
      </c>
      <c r="C946" s="13" t="s">
        <v>100</v>
      </c>
      <c r="D946" s="12" t="s">
        <v>5043</v>
      </c>
      <c r="E946" s="12" t="s">
        <v>5044</v>
      </c>
      <c r="F946" s="13" t="s">
        <v>26</v>
      </c>
      <c r="G946" s="12" t="s">
        <v>40</v>
      </c>
      <c r="H946" s="12" t="s">
        <v>4880</v>
      </c>
      <c r="I946" s="12" t="s">
        <v>4881</v>
      </c>
      <c r="J946" s="13" t="s">
        <v>425</v>
      </c>
      <c r="K946" s="13" t="s">
        <v>426</v>
      </c>
      <c r="L946" s="13"/>
      <c r="M946" s="14">
        <v>274708.2</v>
      </c>
      <c r="N946" s="14">
        <v>233881.27</v>
      </c>
      <c r="O946" s="14">
        <v>198799.08</v>
      </c>
      <c r="P946" s="15">
        <f t="shared" si="14"/>
        <v>0.85000000213783689</v>
      </c>
      <c r="Q946" s="13" t="s">
        <v>32</v>
      </c>
      <c r="R946" s="12" t="s">
        <v>45</v>
      </c>
      <c r="S946" s="12" t="s">
        <v>2235</v>
      </c>
    </row>
    <row r="947" spans="1:19" ht="90" x14ac:dyDescent="0.2">
      <c r="A947" s="12" t="s">
        <v>5045</v>
      </c>
      <c r="B947" s="12" t="s">
        <v>4310</v>
      </c>
      <c r="C947" s="13" t="s">
        <v>4311</v>
      </c>
      <c r="D947" s="12" t="s">
        <v>5046</v>
      </c>
      <c r="E947" s="12" t="s">
        <v>5047</v>
      </c>
      <c r="F947" s="13" t="s">
        <v>26</v>
      </c>
      <c r="G947" s="12" t="s">
        <v>40</v>
      </c>
      <c r="H947" s="12" t="s">
        <v>4880</v>
      </c>
      <c r="I947" s="12" t="s">
        <v>4881</v>
      </c>
      <c r="J947" s="13" t="s">
        <v>2038</v>
      </c>
      <c r="K947" s="13" t="s">
        <v>5048</v>
      </c>
      <c r="L947" s="13"/>
      <c r="M947" s="14">
        <v>704235.42</v>
      </c>
      <c r="N947" s="14">
        <v>687684.43</v>
      </c>
      <c r="O947" s="14">
        <v>584531.77</v>
      </c>
      <c r="P947" s="15">
        <f t="shared" si="14"/>
        <v>0.85000000654369912</v>
      </c>
      <c r="Q947" s="13" t="s">
        <v>32</v>
      </c>
      <c r="R947" s="12" t="s">
        <v>45</v>
      </c>
      <c r="S947" s="12" t="s">
        <v>2235</v>
      </c>
    </row>
    <row r="948" spans="1:19" ht="105" x14ac:dyDescent="0.2">
      <c r="A948" s="12" t="s">
        <v>5049</v>
      </c>
      <c r="B948" s="12" t="s">
        <v>301</v>
      </c>
      <c r="C948" s="13" t="s">
        <v>302</v>
      </c>
      <c r="D948" s="12" t="s">
        <v>5050</v>
      </c>
      <c r="E948" s="12" t="s">
        <v>5051</v>
      </c>
      <c r="F948" s="13" t="s">
        <v>26</v>
      </c>
      <c r="G948" s="12" t="s">
        <v>40</v>
      </c>
      <c r="H948" s="12" t="s">
        <v>4880</v>
      </c>
      <c r="I948" s="12" t="s">
        <v>4881</v>
      </c>
      <c r="J948" s="13" t="s">
        <v>483</v>
      </c>
      <c r="K948" s="13" t="s">
        <v>282</v>
      </c>
      <c r="L948" s="13"/>
      <c r="M948" s="14">
        <v>418321.36</v>
      </c>
      <c r="N948" s="14">
        <v>256273.08</v>
      </c>
      <c r="O948" s="14">
        <v>217832.12</v>
      </c>
      <c r="P948" s="15">
        <f t="shared" si="14"/>
        <v>0.85000000780417517</v>
      </c>
      <c r="Q948" s="13" t="s">
        <v>32</v>
      </c>
      <c r="R948" s="12" t="s">
        <v>33</v>
      </c>
      <c r="S948" s="12" t="s">
        <v>2235</v>
      </c>
    </row>
    <row r="949" spans="1:19" ht="105" x14ac:dyDescent="0.2">
      <c r="A949" s="12" t="s">
        <v>5052</v>
      </c>
      <c r="B949" s="12" t="s">
        <v>5053</v>
      </c>
      <c r="C949" s="13" t="s">
        <v>5054</v>
      </c>
      <c r="D949" s="12" t="s">
        <v>5055</v>
      </c>
      <c r="E949" s="12" t="s">
        <v>5056</v>
      </c>
      <c r="F949" s="13" t="s">
        <v>26</v>
      </c>
      <c r="G949" s="12" t="s">
        <v>40</v>
      </c>
      <c r="H949" s="12" t="s">
        <v>4880</v>
      </c>
      <c r="I949" s="12" t="s">
        <v>4881</v>
      </c>
      <c r="J949" s="13" t="s">
        <v>2465</v>
      </c>
      <c r="K949" s="13" t="s">
        <v>2466</v>
      </c>
      <c r="L949" s="13"/>
      <c r="M949" s="14">
        <v>525576.34</v>
      </c>
      <c r="N949" s="14">
        <v>367260.92</v>
      </c>
      <c r="O949" s="14">
        <v>312171.78000000003</v>
      </c>
      <c r="P949" s="15">
        <f t="shared" si="14"/>
        <v>0.84999999455428044</v>
      </c>
      <c r="Q949" s="13" t="s">
        <v>32</v>
      </c>
      <c r="R949" s="12" t="s">
        <v>45</v>
      </c>
      <c r="S949" s="12" t="s">
        <v>2235</v>
      </c>
    </row>
    <row r="950" spans="1:19" ht="105" x14ac:dyDescent="0.2">
      <c r="A950" s="12" t="s">
        <v>5057</v>
      </c>
      <c r="B950" s="12" t="s">
        <v>5058</v>
      </c>
      <c r="C950" s="13" t="s">
        <v>5059</v>
      </c>
      <c r="D950" s="12" t="s">
        <v>5060</v>
      </c>
      <c r="E950" s="12" t="s">
        <v>5061</v>
      </c>
      <c r="F950" s="13" t="s">
        <v>26</v>
      </c>
      <c r="G950" s="12" t="s">
        <v>40</v>
      </c>
      <c r="H950" s="12" t="s">
        <v>4880</v>
      </c>
      <c r="I950" s="12" t="s">
        <v>4881</v>
      </c>
      <c r="J950" s="13" t="s">
        <v>777</v>
      </c>
      <c r="K950" s="13" t="s">
        <v>288</v>
      </c>
      <c r="L950" s="13"/>
      <c r="M950" s="14">
        <v>486666.68</v>
      </c>
      <c r="N950" s="14">
        <v>334687.18</v>
      </c>
      <c r="O950" s="14">
        <v>284484.09999999998</v>
      </c>
      <c r="P950" s="15">
        <f t="shared" si="14"/>
        <v>0.84999999103640589</v>
      </c>
      <c r="Q950" s="13" t="s">
        <v>32</v>
      </c>
      <c r="R950" s="12" t="s">
        <v>33</v>
      </c>
      <c r="S950" s="12" t="s">
        <v>2235</v>
      </c>
    </row>
    <row r="951" spans="1:19" ht="120" x14ac:dyDescent="0.2">
      <c r="A951" s="12" t="s">
        <v>5062</v>
      </c>
      <c r="B951" s="12" t="s">
        <v>157</v>
      </c>
      <c r="C951" s="13" t="s">
        <v>158</v>
      </c>
      <c r="D951" s="12" t="s">
        <v>5063</v>
      </c>
      <c r="E951" s="12" t="s">
        <v>5064</v>
      </c>
      <c r="F951" s="13" t="s">
        <v>26</v>
      </c>
      <c r="G951" s="12" t="s">
        <v>40</v>
      </c>
      <c r="H951" s="12" t="s">
        <v>4880</v>
      </c>
      <c r="I951" s="12" t="s">
        <v>4881</v>
      </c>
      <c r="J951" s="13" t="s">
        <v>2542</v>
      </c>
      <c r="K951" s="13" t="s">
        <v>2402</v>
      </c>
      <c r="L951" s="13"/>
      <c r="M951" s="14">
        <v>517581.25</v>
      </c>
      <c r="N951" s="14">
        <v>301404.12</v>
      </c>
      <c r="O951" s="14">
        <v>256193.5</v>
      </c>
      <c r="P951" s="15">
        <f t="shared" si="14"/>
        <v>0.84999999336439069</v>
      </c>
      <c r="Q951" s="13" t="s">
        <v>32</v>
      </c>
      <c r="R951" s="12" t="s">
        <v>45</v>
      </c>
      <c r="S951" s="12" t="s">
        <v>2235</v>
      </c>
    </row>
    <row r="952" spans="1:19" ht="105" x14ac:dyDescent="0.2">
      <c r="A952" s="12" t="s">
        <v>5065</v>
      </c>
      <c r="B952" s="12" t="s">
        <v>5066</v>
      </c>
      <c r="C952" s="13" t="s">
        <v>5067</v>
      </c>
      <c r="D952" s="12" t="s">
        <v>5068</v>
      </c>
      <c r="E952" s="12" t="s">
        <v>5069</v>
      </c>
      <c r="F952" s="13" t="s">
        <v>26</v>
      </c>
      <c r="G952" s="12" t="s">
        <v>40</v>
      </c>
      <c r="H952" s="12" t="s">
        <v>4880</v>
      </c>
      <c r="I952" s="12" t="s">
        <v>4881</v>
      </c>
      <c r="J952" s="13" t="s">
        <v>323</v>
      </c>
      <c r="K952" s="13" t="s">
        <v>324</v>
      </c>
      <c r="L952" s="13"/>
      <c r="M952" s="14">
        <v>323470.56</v>
      </c>
      <c r="N952" s="14">
        <v>200194.8</v>
      </c>
      <c r="O952" s="14">
        <v>170165.58</v>
      </c>
      <c r="P952" s="15">
        <f t="shared" si="14"/>
        <v>0.85</v>
      </c>
      <c r="Q952" s="13" t="s">
        <v>32</v>
      </c>
      <c r="R952" s="12" t="s">
        <v>33</v>
      </c>
      <c r="S952" s="12" t="s">
        <v>2235</v>
      </c>
    </row>
    <row r="953" spans="1:19" ht="195" x14ac:dyDescent="0.2">
      <c r="A953" s="12" t="s">
        <v>5070</v>
      </c>
      <c r="B953" s="12" t="s">
        <v>2237</v>
      </c>
      <c r="C953" s="13" t="s">
        <v>2238</v>
      </c>
      <c r="D953" s="12" t="s">
        <v>5071</v>
      </c>
      <c r="E953" s="12" t="s">
        <v>5072</v>
      </c>
      <c r="F953" s="13" t="s">
        <v>26</v>
      </c>
      <c r="G953" s="12" t="s">
        <v>4336</v>
      </c>
      <c r="H953" s="12" t="s">
        <v>4337</v>
      </c>
      <c r="I953" s="12" t="s">
        <v>4907</v>
      </c>
      <c r="J953" s="13" t="s">
        <v>5073</v>
      </c>
      <c r="K953" s="13" t="s">
        <v>3150</v>
      </c>
      <c r="L953" s="13"/>
      <c r="M953" s="14">
        <v>5968842.3499999996</v>
      </c>
      <c r="N953" s="14">
        <v>5968842.3499999996</v>
      </c>
      <c r="O953" s="14">
        <v>4775073.88</v>
      </c>
      <c r="P953" s="15">
        <f t="shared" si="14"/>
        <v>0.8</v>
      </c>
      <c r="Q953" s="13" t="s">
        <v>32</v>
      </c>
      <c r="R953" s="12" t="s">
        <v>97</v>
      </c>
      <c r="S953" s="12" t="s">
        <v>4340</v>
      </c>
    </row>
    <row r="954" spans="1:19" ht="105" x14ac:dyDescent="0.2">
      <c r="A954" s="12" t="s">
        <v>5074</v>
      </c>
      <c r="B954" s="12" t="s">
        <v>5075</v>
      </c>
      <c r="C954" s="13" t="s">
        <v>5076</v>
      </c>
      <c r="D954" s="12" t="s">
        <v>5077</v>
      </c>
      <c r="E954" s="12" t="s">
        <v>5078</v>
      </c>
      <c r="F954" s="13" t="s">
        <v>26</v>
      </c>
      <c r="G954" s="12" t="s">
        <v>40</v>
      </c>
      <c r="H954" s="12" t="s">
        <v>474</v>
      </c>
      <c r="I954" s="12" t="s">
        <v>1269</v>
      </c>
      <c r="J954" s="13" t="s">
        <v>5079</v>
      </c>
      <c r="K954" s="13" t="s">
        <v>5080</v>
      </c>
      <c r="L954" s="13"/>
      <c r="M954" s="14">
        <v>5698300</v>
      </c>
      <c r="N954" s="14">
        <v>5638239.4800000004</v>
      </c>
      <c r="O954" s="14">
        <v>2255295.79</v>
      </c>
      <c r="P954" s="15">
        <f t="shared" si="14"/>
        <v>0.39999999964527932</v>
      </c>
      <c r="Q954" s="13" t="s">
        <v>32</v>
      </c>
      <c r="R954" s="12" t="s">
        <v>109</v>
      </c>
      <c r="S954" s="12" t="s">
        <v>46</v>
      </c>
    </row>
    <row r="955" spans="1:19" ht="75" x14ac:dyDescent="0.2">
      <c r="A955" s="12" t="s">
        <v>5081</v>
      </c>
      <c r="B955" s="12" t="s">
        <v>5082</v>
      </c>
      <c r="C955" s="13" t="s">
        <v>5083</v>
      </c>
      <c r="D955" s="12" t="s">
        <v>5084</v>
      </c>
      <c r="E955" s="12" t="s">
        <v>5085</v>
      </c>
      <c r="F955" s="13" t="s">
        <v>26</v>
      </c>
      <c r="G955" s="12" t="s">
        <v>1034</v>
      </c>
      <c r="H955" s="12" t="s">
        <v>1035</v>
      </c>
      <c r="I955" s="12" t="s">
        <v>1111</v>
      </c>
      <c r="J955" s="13" t="s">
        <v>5086</v>
      </c>
      <c r="K955" s="13" t="s">
        <v>5087</v>
      </c>
      <c r="L955" s="13"/>
      <c r="M955" s="14">
        <v>526164.6</v>
      </c>
      <c r="N955" s="14">
        <v>526164.6</v>
      </c>
      <c r="O955" s="14">
        <v>354692.59</v>
      </c>
      <c r="P955" s="15">
        <f t="shared" si="14"/>
        <v>0.67410956571384706</v>
      </c>
      <c r="Q955" s="13" t="s">
        <v>32</v>
      </c>
      <c r="R955" s="12" t="s">
        <v>97</v>
      </c>
      <c r="S955" s="12" t="s">
        <v>1038</v>
      </c>
    </row>
    <row r="956" spans="1:19" ht="120" x14ac:dyDescent="0.2">
      <c r="A956" s="12" t="s">
        <v>5088</v>
      </c>
      <c r="B956" s="12" t="s">
        <v>5089</v>
      </c>
      <c r="C956" s="13" t="s">
        <v>5090</v>
      </c>
      <c r="D956" s="12" t="s">
        <v>5091</v>
      </c>
      <c r="E956" s="12" t="s">
        <v>5092</v>
      </c>
      <c r="F956" s="13" t="s">
        <v>26</v>
      </c>
      <c r="G956" s="12" t="s">
        <v>40</v>
      </c>
      <c r="H956" s="12" t="s">
        <v>474</v>
      </c>
      <c r="I956" s="12" t="s">
        <v>1269</v>
      </c>
      <c r="J956" s="13" t="s">
        <v>66</v>
      </c>
      <c r="K956" s="13" t="s">
        <v>67</v>
      </c>
      <c r="L956" s="13"/>
      <c r="M956" s="14">
        <v>5393442.3600000003</v>
      </c>
      <c r="N956" s="14">
        <v>4846487.3600000003</v>
      </c>
      <c r="O956" s="14">
        <v>1938594.94</v>
      </c>
      <c r="P956" s="15">
        <f t="shared" si="14"/>
        <v>0.39999999917465995</v>
      </c>
      <c r="Q956" s="13" t="s">
        <v>32</v>
      </c>
      <c r="R956" s="12" t="s">
        <v>97</v>
      </c>
      <c r="S956" s="12" t="s">
        <v>46</v>
      </c>
    </row>
    <row r="957" spans="1:19" ht="90" x14ac:dyDescent="0.2">
      <c r="A957" s="12" t="s">
        <v>5093</v>
      </c>
      <c r="B957" s="12" t="s">
        <v>5094</v>
      </c>
      <c r="C957" s="13" t="s">
        <v>5095</v>
      </c>
      <c r="D957" s="12" t="s">
        <v>5096</v>
      </c>
      <c r="E957" s="12" t="s">
        <v>5097</v>
      </c>
      <c r="F957" s="13" t="s">
        <v>26</v>
      </c>
      <c r="G957" s="12" t="s">
        <v>40</v>
      </c>
      <c r="H957" s="12" t="s">
        <v>474</v>
      </c>
      <c r="I957" s="12" t="s">
        <v>475</v>
      </c>
      <c r="J957" s="13" t="s">
        <v>4967</v>
      </c>
      <c r="K957" s="13" t="s">
        <v>5098</v>
      </c>
      <c r="L957" s="13"/>
      <c r="M957" s="14">
        <v>5610765</v>
      </c>
      <c r="N957" s="14">
        <v>5155023.07</v>
      </c>
      <c r="O957" s="14">
        <v>2062009.23</v>
      </c>
      <c r="P957" s="15">
        <f t="shared" si="14"/>
        <v>0.40000000038797107</v>
      </c>
      <c r="Q957" s="13" t="s">
        <v>32</v>
      </c>
      <c r="R957" s="12" t="s">
        <v>97</v>
      </c>
      <c r="S957" s="12" t="s">
        <v>46</v>
      </c>
    </row>
    <row r="958" spans="1:19" ht="105" x14ac:dyDescent="0.2">
      <c r="A958" s="12" t="s">
        <v>5099</v>
      </c>
      <c r="B958" s="12" t="s">
        <v>5100</v>
      </c>
      <c r="C958" s="13" t="s">
        <v>5101</v>
      </c>
      <c r="D958" s="12" t="s">
        <v>5102</v>
      </c>
      <c r="E958" s="12" t="s">
        <v>5103</v>
      </c>
      <c r="F958" s="13" t="s">
        <v>26</v>
      </c>
      <c r="G958" s="12" t="s">
        <v>1034</v>
      </c>
      <c r="H958" s="12" t="s">
        <v>2796</v>
      </c>
      <c r="I958" s="12" t="s">
        <v>2797</v>
      </c>
      <c r="J958" s="13" t="s">
        <v>2542</v>
      </c>
      <c r="K958" s="13" t="s">
        <v>2402</v>
      </c>
      <c r="L958" s="13"/>
      <c r="M958" s="14">
        <v>2717414.35</v>
      </c>
      <c r="N958" s="14">
        <v>2717064.35</v>
      </c>
      <c r="O958" s="14">
        <v>1993484.24</v>
      </c>
      <c r="P958" s="15">
        <f t="shared" si="14"/>
        <v>0.7336904773712849</v>
      </c>
      <c r="Q958" s="13" t="s">
        <v>32</v>
      </c>
      <c r="R958" s="12" t="s">
        <v>45</v>
      </c>
      <c r="S958" s="12" t="s">
        <v>1038</v>
      </c>
    </row>
    <row r="959" spans="1:19" ht="105" x14ac:dyDescent="0.2">
      <c r="A959" s="12" t="s">
        <v>5104</v>
      </c>
      <c r="B959" s="12" t="s">
        <v>1712</v>
      </c>
      <c r="C959" s="13" t="s">
        <v>1713</v>
      </c>
      <c r="D959" s="12" t="s">
        <v>5105</v>
      </c>
      <c r="E959" s="12" t="s">
        <v>5106</v>
      </c>
      <c r="F959" s="13" t="s">
        <v>26</v>
      </c>
      <c r="G959" s="12" t="s">
        <v>1034</v>
      </c>
      <c r="H959" s="12" t="s">
        <v>1035</v>
      </c>
      <c r="I959" s="12" t="s">
        <v>1100</v>
      </c>
      <c r="J959" s="13" t="s">
        <v>231</v>
      </c>
      <c r="K959" s="13" t="s">
        <v>3150</v>
      </c>
      <c r="L959" s="13"/>
      <c r="M959" s="14">
        <v>1463402.08</v>
      </c>
      <c r="N959" s="14">
        <v>1463402.08</v>
      </c>
      <c r="O959" s="14">
        <v>1064735.4099999999</v>
      </c>
      <c r="P959" s="15">
        <f t="shared" si="14"/>
        <v>0.72757543846049466</v>
      </c>
      <c r="Q959" s="13" t="s">
        <v>32</v>
      </c>
      <c r="R959" s="12" t="s">
        <v>109</v>
      </c>
      <c r="S959" s="12" t="s">
        <v>1038</v>
      </c>
    </row>
    <row r="960" spans="1:19" ht="105" x14ac:dyDescent="0.2">
      <c r="A960" s="12" t="s">
        <v>5107</v>
      </c>
      <c r="B960" s="12" t="s">
        <v>5108</v>
      </c>
      <c r="C960" s="13" t="s">
        <v>5109</v>
      </c>
      <c r="D960" s="12" t="s">
        <v>5110</v>
      </c>
      <c r="E960" s="12" t="s">
        <v>5111</v>
      </c>
      <c r="F960" s="13" t="s">
        <v>26</v>
      </c>
      <c r="G960" s="12" t="s">
        <v>1034</v>
      </c>
      <c r="H960" s="12" t="s">
        <v>2796</v>
      </c>
      <c r="I960" s="12" t="s">
        <v>2797</v>
      </c>
      <c r="J960" s="13" t="s">
        <v>2542</v>
      </c>
      <c r="K960" s="13" t="s">
        <v>67</v>
      </c>
      <c r="L960" s="13"/>
      <c r="M960" s="14">
        <v>376571.74</v>
      </c>
      <c r="N960" s="14">
        <v>376571.74</v>
      </c>
      <c r="O960" s="14">
        <v>320085.98</v>
      </c>
      <c r="P960" s="15">
        <f t="shared" si="14"/>
        <v>0.85000000265553644</v>
      </c>
      <c r="Q960" s="13" t="s">
        <v>32</v>
      </c>
      <c r="R960" s="12" t="s">
        <v>97</v>
      </c>
      <c r="S960" s="12" t="s">
        <v>1038</v>
      </c>
    </row>
    <row r="961" spans="1:19" ht="105" x14ac:dyDescent="0.2">
      <c r="A961" s="12" t="s">
        <v>5112</v>
      </c>
      <c r="B961" s="12" t="s">
        <v>5113</v>
      </c>
      <c r="C961" s="13" t="s">
        <v>5114</v>
      </c>
      <c r="D961" s="12" t="s">
        <v>5115</v>
      </c>
      <c r="E961" s="12" t="s">
        <v>5116</v>
      </c>
      <c r="F961" s="13" t="s">
        <v>26</v>
      </c>
      <c r="G961" s="12" t="s">
        <v>1034</v>
      </c>
      <c r="H961" s="12" t="s">
        <v>2796</v>
      </c>
      <c r="I961" s="12" t="s">
        <v>2797</v>
      </c>
      <c r="J961" s="13" t="s">
        <v>3251</v>
      </c>
      <c r="K961" s="13" t="s">
        <v>5117</v>
      </c>
      <c r="L961" s="13"/>
      <c r="M961" s="14">
        <v>1025328.83</v>
      </c>
      <c r="N961" s="14">
        <v>1025328.83</v>
      </c>
      <c r="O961" s="14">
        <v>615197.29</v>
      </c>
      <c r="P961" s="15">
        <f t="shared" si="14"/>
        <v>0.59999999219762512</v>
      </c>
      <c r="Q961" s="13" t="s">
        <v>32</v>
      </c>
      <c r="R961" s="12" t="s">
        <v>109</v>
      </c>
      <c r="S961" s="12" t="s">
        <v>1057</v>
      </c>
    </row>
    <row r="962" spans="1:19" ht="105" x14ac:dyDescent="0.2">
      <c r="A962" s="12" t="s">
        <v>5118</v>
      </c>
      <c r="B962" s="12" t="s">
        <v>5119</v>
      </c>
      <c r="C962" s="13" t="s">
        <v>2354</v>
      </c>
      <c r="D962" s="12" t="s">
        <v>5120</v>
      </c>
      <c r="E962" s="12" t="s">
        <v>5121</v>
      </c>
      <c r="F962" s="13" t="s">
        <v>26</v>
      </c>
      <c r="G962" s="12" t="s">
        <v>1034</v>
      </c>
      <c r="H962" s="12" t="s">
        <v>2796</v>
      </c>
      <c r="I962" s="12" t="s">
        <v>2797</v>
      </c>
      <c r="J962" s="13" t="s">
        <v>2542</v>
      </c>
      <c r="K962" s="13" t="s">
        <v>5122</v>
      </c>
      <c r="L962" s="13"/>
      <c r="M962" s="14">
        <v>1538257.28</v>
      </c>
      <c r="N962" s="14">
        <v>1538204.78</v>
      </c>
      <c r="O962" s="14">
        <v>1123953.7</v>
      </c>
      <c r="P962" s="15">
        <f t="shared" si="14"/>
        <v>0.73069185235531509</v>
      </c>
      <c r="Q962" s="13" t="s">
        <v>32</v>
      </c>
      <c r="R962" s="12" t="s">
        <v>103</v>
      </c>
      <c r="S962" s="12" t="s">
        <v>1038</v>
      </c>
    </row>
    <row r="963" spans="1:19" ht="225" x14ac:dyDescent="0.2">
      <c r="A963" s="12" t="s">
        <v>5123</v>
      </c>
      <c r="B963" s="12" t="s">
        <v>5124</v>
      </c>
      <c r="C963" s="13" t="s">
        <v>5125</v>
      </c>
      <c r="D963" s="12" t="s">
        <v>5126</v>
      </c>
      <c r="E963" s="12" t="s">
        <v>5127</v>
      </c>
      <c r="F963" s="13" t="s">
        <v>26</v>
      </c>
      <c r="G963" s="12" t="s">
        <v>40</v>
      </c>
      <c r="H963" s="12" t="s">
        <v>474</v>
      </c>
      <c r="I963" s="12" t="s">
        <v>1269</v>
      </c>
      <c r="J963" s="13" t="s">
        <v>5128</v>
      </c>
      <c r="K963" s="13" t="s">
        <v>5129</v>
      </c>
      <c r="L963" s="13"/>
      <c r="M963" s="14">
        <v>3535492.54</v>
      </c>
      <c r="N963" s="14">
        <v>3073846.15</v>
      </c>
      <c r="O963" s="14">
        <v>1229538.46</v>
      </c>
      <c r="P963" s="15">
        <f t="shared" si="14"/>
        <v>0.4</v>
      </c>
      <c r="Q963" s="13" t="s">
        <v>32</v>
      </c>
      <c r="R963" s="12" t="s">
        <v>97</v>
      </c>
      <c r="S963" s="12" t="s">
        <v>46</v>
      </c>
    </row>
    <row r="964" spans="1:19" ht="105" x14ac:dyDescent="0.2">
      <c r="A964" s="12" t="s">
        <v>5130</v>
      </c>
      <c r="B964" s="12" t="s">
        <v>5131</v>
      </c>
      <c r="C964" s="13" t="s">
        <v>5132</v>
      </c>
      <c r="D964" s="12" t="s">
        <v>5133</v>
      </c>
      <c r="E964" s="12" t="s">
        <v>5134</v>
      </c>
      <c r="F964" s="13" t="s">
        <v>26</v>
      </c>
      <c r="G964" s="12" t="s">
        <v>1034</v>
      </c>
      <c r="H964" s="12" t="s">
        <v>2796</v>
      </c>
      <c r="I964" s="12" t="s">
        <v>2797</v>
      </c>
      <c r="J964" s="13" t="s">
        <v>2542</v>
      </c>
      <c r="K964" s="13" t="s">
        <v>67</v>
      </c>
      <c r="L964" s="13"/>
      <c r="M964" s="14">
        <v>1214802.72</v>
      </c>
      <c r="N964" s="14">
        <v>1214802.72</v>
      </c>
      <c r="O964" s="14">
        <v>912615.45</v>
      </c>
      <c r="P964" s="15">
        <f t="shared" si="14"/>
        <v>0.75124580722045142</v>
      </c>
      <c r="Q964" s="13" t="s">
        <v>32</v>
      </c>
      <c r="R964" s="12" t="s">
        <v>97</v>
      </c>
      <c r="S964" s="12" t="s">
        <v>1038</v>
      </c>
    </row>
    <row r="965" spans="1:19" ht="90" x14ac:dyDescent="0.2">
      <c r="A965" s="12" t="s">
        <v>5135</v>
      </c>
      <c r="B965" s="12" t="s">
        <v>3247</v>
      </c>
      <c r="C965" s="13" t="s">
        <v>3248</v>
      </c>
      <c r="D965" s="12" t="s">
        <v>5136</v>
      </c>
      <c r="E965" s="12" t="s">
        <v>5137</v>
      </c>
      <c r="F965" s="13" t="s">
        <v>26</v>
      </c>
      <c r="G965" s="12" t="s">
        <v>1034</v>
      </c>
      <c r="H965" s="12" t="s">
        <v>2796</v>
      </c>
      <c r="I965" s="12" t="s">
        <v>2797</v>
      </c>
      <c r="J965" s="13" t="s">
        <v>1125</v>
      </c>
      <c r="K965" s="13" t="s">
        <v>167</v>
      </c>
      <c r="L965" s="13"/>
      <c r="M965" s="14">
        <v>1092741.43</v>
      </c>
      <c r="N965" s="14">
        <v>1092688.93</v>
      </c>
      <c r="O965" s="14">
        <v>870693.58</v>
      </c>
      <c r="P965" s="15">
        <f t="shared" si="14"/>
        <v>0.79683572890227783</v>
      </c>
      <c r="Q965" s="13" t="s">
        <v>32</v>
      </c>
      <c r="R965" s="12" t="s">
        <v>84</v>
      </c>
      <c r="S965" s="12" t="s">
        <v>1112</v>
      </c>
    </row>
    <row r="966" spans="1:19" ht="105" x14ac:dyDescent="0.2">
      <c r="A966" s="12" t="s">
        <v>5138</v>
      </c>
      <c r="B966" s="12" t="s">
        <v>3247</v>
      </c>
      <c r="C966" s="13" t="s">
        <v>3248</v>
      </c>
      <c r="D966" s="12" t="s">
        <v>5139</v>
      </c>
      <c r="E966" s="12" t="s">
        <v>5140</v>
      </c>
      <c r="F966" s="13" t="s">
        <v>26</v>
      </c>
      <c r="G966" s="12" t="s">
        <v>1034</v>
      </c>
      <c r="H966" s="12" t="s">
        <v>2796</v>
      </c>
      <c r="I966" s="12" t="s">
        <v>2797</v>
      </c>
      <c r="J966" s="13" t="s">
        <v>1125</v>
      </c>
      <c r="K966" s="13" t="s">
        <v>167</v>
      </c>
      <c r="L966" s="13"/>
      <c r="M966" s="14">
        <v>796149.89</v>
      </c>
      <c r="N966" s="14">
        <v>796097.39</v>
      </c>
      <c r="O966" s="14">
        <v>626048.49</v>
      </c>
      <c r="P966" s="15">
        <f t="shared" si="14"/>
        <v>0.78639686282604193</v>
      </c>
      <c r="Q966" s="13" t="s">
        <v>32</v>
      </c>
      <c r="R966" s="12" t="s">
        <v>84</v>
      </c>
      <c r="S966" s="12" t="s">
        <v>1112</v>
      </c>
    </row>
    <row r="967" spans="1:19" ht="75" x14ac:dyDescent="0.2">
      <c r="A967" s="12" t="s">
        <v>5141</v>
      </c>
      <c r="B967" s="12" t="s">
        <v>3247</v>
      </c>
      <c r="C967" s="13" t="s">
        <v>3248</v>
      </c>
      <c r="D967" s="12" t="s">
        <v>5142</v>
      </c>
      <c r="E967" s="12" t="s">
        <v>5143</v>
      </c>
      <c r="F967" s="13" t="s">
        <v>26</v>
      </c>
      <c r="G967" s="12" t="s">
        <v>1034</v>
      </c>
      <c r="H967" s="12" t="s">
        <v>2796</v>
      </c>
      <c r="I967" s="12" t="s">
        <v>2797</v>
      </c>
      <c r="J967" s="13" t="s">
        <v>1125</v>
      </c>
      <c r="K967" s="13" t="s">
        <v>167</v>
      </c>
      <c r="L967" s="13"/>
      <c r="M967" s="14">
        <v>883986.89</v>
      </c>
      <c r="N967" s="14">
        <v>883934.39</v>
      </c>
      <c r="O967" s="14">
        <v>697603.82</v>
      </c>
      <c r="P967" s="15">
        <f t="shared" si="14"/>
        <v>0.78920316699070836</v>
      </c>
      <c r="Q967" s="13" t="s">
        <v>32</v>
      </c>
      <c r="R967" s="12" t="s">
        <v>45</v>
      </c>
      <c r="S967" s="12" t="s">
        <v>1112</v>
      </c>
    </row>
    <row r="968" spans="1:19" ht="255" x14ac:dyDescent="0.2">
      <c r="A968" s="12" t="s">
        <v>5144</v>
      </c>
      <c r="B968" s="12" t="s">
        <v>5145</v>
      </c>
      <c r="C968" s="13" t="s">
        <v>5146</v>
      </c>
      <c r="D968" s="12" t="s">
        <v>5147</v>
      </c>
      <c r="E968" s="12" t="s">
        <v>5148</v>
      </c>
      <c r="F968" s="13" t="s">
        <v>26</v>
      </c>
      <c r="G968" s="12" t="s">
        <v>40</v>
      </c>
      <c r="H968" s="12" t="s">
        <v>2232</v>
      </c>
      <c r="I968" s="12" t="s">
        <v>5149</v>
      </c>
      <c r="J968" s="13" t="s">
        <v>5150</v>
      </c>
      <c r="K968" s="13" t="s">
        <v>3570</v>
      </c>
      <c r="L968" s="13"/>
      <c r="M968" s="14">
        <v>3758441.34</v>
      </c>
      <c r="N968" s="14">
        <v>2300420.84</v>
      </c>
      <c r="O968" s="14">
        <v>1955357.71</v>
      </c>
      <c r="P968" s="15">
        <f t="shared" ref="P968:P1031" si="15">IFERROR(O968/N968,"")</f>
        <v>0.84999999826118777</v>
      </c>
      <c r="Q968" s="13" t="s">
        <v>32</v>
      </c>
      <c r="R968" s="12" t="s">
        <v>97</v>
      </c>
      <c r="S968" s="12" t="s">
        <v>2235</v>
      </c>
    </row>
    <row r="969" spans="1:19" ht="225" x14ac:dyDescent="0.2">
      <c r="A969" s="12" t="s">
        <v>5151</v>
      </c>
      <c r="B969" s="12" t="s">
        <v>70</v>
      </c>
      <c r="C969" s="13" t="s">
        <v>71</v>
      </c>
      <c r="D969" s="12" t="s">
        <v>5152</v>
      </c>
      <c r="E969" s="12" t="s">
        <v>5153</v>
      </c>
      <c r="F969" s="13" t="s">
        <v>26</v>
      </c>
      <c r="G969" s="12" t="s">
        <v>40</v>
      </c>
      <c r="H969" s="12" t="s">
        <v>2232</v>
      </c>
      <c r="I969" s="12" t="s">
        <v>5149</v>
      </c>
      <c r="J969" s="13" t="s">
        <v>1131</v>
      </c>
      <c r="K969" s="13" t="s">
        <v>1489</v>
      </c>
      <c r="L969" s="13"/>
      <c r="M969" s="14">
        <v>3066414.85</v>
      </c>
      <c r="N969" s="14">
        <v>2123406.54</v>
      </c>
      <c r="O969" s="14">
        <v>1804895.56</v>
      </c>
      <c r="P969" s="15">
        <f t="shared" si="15"/>
        <v>0.85000000047094137</v>
      </c>
      <c r="Q969" s="13" t="s">
        <v>32</v>
      </c>
      <c r="R969" s="12" t="s">
        <v>97</v>
      </c>
      <c r="S969" s="12" t="s">
        <v>2235</v>
      </c>
    </row>
    <row r="970" spans="1:19" ht="180" x14ac:dyDescent="0.2">
      <c r="A970" s="12" t="s">
        <v>5154</v>
      </c>
      <c r="B970" s="12" t="s">
        <v>4947</v>
      </c>
      <c r="C970" s="13" t="s">
        <v>4948</v>
      </c>
      <c r="D970" s="12" t="s">
        <v>5155</v>
      </c>
      <c r="E970" s="12" t="s">
        <v>5156</v>
      </c>
      <c r="F970" s="13" t="s">
        <v>26</v>
      </c>
      <c r="G970" s="12" t="s">
        <v>40</v>
      </c>
      <c r="H970" s="12" t="s">
        <v>2232</v>
      </c>
      <c r="I970" s="12" t="s">
        <v>5149</v>
      </c>
      <c r="J970" s="13" t="s">
        <v>483</v>
      </c>
      <c r="K970" s="13" t="s">
        <v>282</v>
      </c>
      <c r="L970" s="13"/>
      <c r="M970" s="14">
        <v>5000000.01</v>
      </c>
      <c r="N970" s="14">
        <v>3407205.01</v>
      </c>
      <c r="O970" s="14">
        <v>2896124.26</v>
      </c>
      <c r="P970" s="15">
        <f t="shared" si="15"/>
        <v>0.85000000044024349</v>
      </c>
      <c r="Q970" s="13" t="s">
        <v>32</v>
      </c>
      <c r="R970" s="12" t="s">
        <v>97</v>
      </c>
      <c r="S970" s="12" t="s">
        <v>2235</v>
      </c>
    </row>
    <row r="971" spans="1:19" ht="195" x14ac:dyDescent="0.2">
      <c r="A971" s="12" t="s">
        <v>5157</v>
      </c>
      <c r="B971" s="12" t="s">
        <v>5158</v>
      </c>
      <c r="C971" s="13" t="s">
        <v>5159</v>
      </c>
      <c r="D971" s="12" t="s">
        <v>5160</v>
      </c>
      <c r="E971" s="12" t="s">
        <v>5161</v>
      </c>
      <c r="F971" s="13" t="s">
        <v>26</v>
      </c>
      <c r="G971" s="12" t="s">
        <v>40</v>
      </c>
      <c r="H971" s="12" t="s">
        <v>2232</v>
      </c>
      <c r="I971" s="12" t="s">
        <v>5149</v>
      </c>
      <c r="J971" s="13" t="s">
        <v>323</v>
      </c>
      <c r="K971" s="13" t="s">
        <v>324</v>
      </c>
      <c r="L971" s="13"/>
      <c r="M971" s="14">
        <v>891565.61</v>
      </c>
      <c r="N971" s="14">
        <v>673429.41</v>
      </c>
      <c r="O971" s="14">
        <v>572415</v>
      </c>
      <c r="P971" s="15">
        <f t="shared" si="15"/>
        <v>0.8500000022274049</v>
      </c>
      <c r="Q971" s="13" t="s">
        <v>32</v>
      </c>
      <c r="R971" s="12" t="s">
        <v>109</v>
      </c>
      <c r="S971" s="12" t="s">
        <v>2235</v>
      </c>
    </row>
    <row r="972" spans="1:19" ht="180" x14ac:dyDescent="0.2">
      <c r="A972" s="12" t="s">
        <v>5162</v>
      </c>
      <c r="B972" s="12" t="s">
        <v>131</v>
      </c>
      <c r="C972" s="13" t="s">
        <v>132</v>
      </c>
      <c r="D972" s="12" t="s">
        <v>5163</v>
      </c>
      <c r="E972" s="12" t="s">
        <v>5164</v>
      </c>
      <c r="F972" s="13" t="s">
        <v>26</v>
      </c>
      <c r="G972" s="12" t="s">
        <v>40</v>
      </c>
      <c r="H972" s="12" t="s">
        <v>2232</v>
      </c>
      <c r="I972" s="12" t="s">
        <v>5149</v>
      </c>
      <c r="J972" s="13" t="s">
        <v>5165</v>
      </c>
      <c r="K972" s="13" t="s">
        <v>3150</v>
      </c>
      <c r="L972" s="13"/>
      <c r="M972" s="14">
        <v>1324429.69</v>
      </c>
      <c r="N972" s="14">
        <v>643882.68999999994</v>
      </c>
      <c r="O972" s="14">
        <v>547300.29</v>
      </c>
      <c r="P972" s="15">
        <f t="shared" si="15"/>
        <v>0.85000000543577292</v>
      </c>
      <c r="Q972" s="13" t="s">
        <v>32</v>
      </c>
      <c r="R972" s="12" t="s">
        <v>33</v>
      </c>
      <c r="S972" s="12" t="s">
        <v>2235</v>
      </c>
    </row>
    <row r="973" spans="1:19" ht="165" x14ac:dyDescent="0.2">
      <c r="A973" s="12" t="s">
        <v>5166</v>
      </c>
      <c r="B973" s="12" t="s">
        <v>5167</v>
      </c>
      <c r="C973" s="13" t="s">
        <v>5168</v>
      </c>
      <c r="D973" s="12" t="s">
        <v>5169</v>
      </c>
      <c r="E973" s="12" t="s">
        <v>5170</v>
      </c>
      <c r="F973" s="13" t="s">
        <v>26</v>
      </c>
      <c r="G973" s="12" t="s">
        <v>40</v>
      </c>
      <c r="H973" s="12" t="s">
        <v>2232</v>
      </c>
      <c r="I973" s="12" t="s">
        <v>5149</v>
      </c>
      <c r="J973" s="13" t="s">
        <v>323</v>
      </c>
      <c r="K973" s="13" t="s">
        <v>324</v>
      </c>
      <c r="L973" s="13"/>
      <c r="M973" s="14">
        <v>623876.69999999995</v>
      </c>
      <c r="N973" s="14">
        <v>489955.55</v>
      </c>
      <c r="O973" s="14">
        <v>416462.22</v>
      </c>
      <c r="P973" s="15">
        <f t="shared" si="15"/>
        <v>0.85000000510250362</v>
      </c>
      <c r="Q973" s="13" t="s">
        <v>32</v>
      </c>
      <c r="R973" s="12" t="s">
        <v>109</v>
      </c>
      <c r="S973" s="12" t="s">
        <v>2235</v>
      </c>
    </row>
    <row r="974" spans="1:19" ht="195" x14ac:dyDescent="0.2">
      <c r="A974" s="12" t="s">
        <v>5171</v>
      </c>
      <c r="B974" s="12" t="s">
        <v>367</v>
      </c>
      <c r="C974" s="13" t="s">
        <v>368</v>
      </c>
      <c r="D974" s="12" t="s">
        <v>5172</v>
      </c>
      <c r="E974" s="12" t="s">
        <v>5173</v>
      </c>
      <c r="F974" s="13" t="s">
        <v>26</v>
      </c>
      <c r="G974" s="12" t="s">
        <v>40</v>
      </c>
      <c r="H974" s="12" t="s">
        <v>2232</v>
      </c>
      <c r="I974" s="12" t="s">
        <v>5149</v>
      </c>
      <c r="J974" s="13" t="s">
        <v>777</v>
      </c>
      <c r="K974" s="13" t="s">
        <v>288</v>
      </c>
      <c r="L974" s="13"/>
      <c r="M974" s="14">
        <v>614058.44999999995</v>
      </c>
      <c r="N974" s="14">
        <v>437617.94</v>
      </c>
      <c r="O974" s="14">
        <v>371975.25</v>
      </c>
      <c r="P974" s="15">
        <f t="shared" si="15"/>
        <v>0.85000000228509831</v>
      </c>
      <c r="Q974" s="13" t="s">
        <v>32</v>
      </c>
      <c r="R974" s="12" t="s">
        <v>33</v>
      </c>
      <c r="S974" s="12" t="s">
        <v>2235</v>
      </c>
    </row>
    <row r="975" spans="1:19" ht="150" x14ac:dyDescent="0.2">
      <c r="A975" s="12" t="s">
        <v>5174</v>
      </c>
      <c r="B975" s="12" t="s">
        <v>147</v>
      </c>
      <c r="C975" s="13" t="s">
        <v>148</v>
      </c>
      <c r="D975" s="12" t="s">
        <v>5175</v>
      </c>
      <c r="E975" s="12" t="s">
        <v>5176</v>
      </c>
      <c r="F975" s="13" t="s">
        <v>26</v>
      </c>
      <c r="G975" s="12" t="s">
        <v>40</v>
      </c>
      <c r="H975" s="12" t="s">
        <v>2232</v>
      </c>
      <c r="I975" s="12" t="s">
        <v>5149</v>
      </c>
      <c r="J975" s="13" t="s">
        <v>4908</v>
      </c>
      <c r="K975" s="13" t="s">
        <v>3150</v>
      </c>
      <c r="L975" s="13"/>
      <c r="M975" s="14">
        <v>336921.63</v>
      </c>
      <c r="N975" s="14">
        <v>314146.63</v>
      </c>
      <c r="O975" s="14">
        <v>267024.64000000001</v>
      </c>
      <c r="P975" s="15">
        <f t="shared" si="15"/>
        <v>0.85000001432452099</v>
      </c>
      <c r="Q975" s="13" t="s">
        <v>32</v>
      </c>
      <c r="R975" s="12" t="s">
        <v>97</v>
      </c>
      <c r="S975" s="12" t="s">
        <v>2235</v>
      </c>
    </row>
    <row r="976" spans="1:19" ht="180" x14ac:dyDescent="0.2">
      <c r="A976" s="12" t="s">
        <v>5177</v>
      </c>
      <c r="B976" s="12" t="s">
        <v>4942</v>
      </c>
      <c r="C976" s="13" t="s">
        <v>4943</v>
      </c>
      <c r="D976" s="12" t="s">
        <v>5178</v>
      </c>
      <c r="E976" s="12" t="s">
        <v>5179</v>
      </c>
      <c r="F976" s="13" t="s">
        <v>26</v>
      </c>
      <c r="G976" s="12" t="s">
        <v>40</v>
      </c>
      <c r="H976" s="12" t="s">
        <v>2232</v>
      </c>
      <c r="I976" s="12" t="s">
        <v>5149</v>
      </c>
      <c r="J976" s="13" t="s">
        <v>4967</v>
      </c>
      <c r="K976" s="13" t="s">
        <v>5098</v>
      </c>
      <c r="L976" s="13"/>
      <c r="M976" s="14">
        <v>536360.03</v>
      </c>
      <c r="N976" s="14">
        <v>494879.62</v>
      </c>
      <c r="O976" s="14">
        <v>420647.67999999999</v>
      </c>
      <c r="P976" s="15">
        <f t="shared" si="15"/>
        <v>0.85000000606208026</v>
      </c>
      <c r="Q976" s="13" t="s">
        <v>32</v>
      </c>
      <c r="R976" s="12" t="s">
        <v>33</v>
      </c>
      <c r="S976" s="12" t="s">
        <v>2235</v>
      </c>
    </row>
    <row r="977" spans="1:19" ht="90" x14ac:dyDescent="0.2">
      <c r="A977" s="12" t="s">
        <v>5180</v>
      </c>
      <c r="B977" s="12" t="s">
        <v>55</v>
      </c>
      <c r="C977" s="13" t="s">
        <v>56</v>
      </c>
      <c r="D977" s="12" t="s">
        <v>5181</v>
      </c>
      <c r="E977" s="12" t="s">
        <v>5182</v>
      </c>
      <c r="F977" s="13" t="s">
        <v>26</v>
      </c>
      <c r="G977" s="12" t="s">
        <v>40</v>
      </c>
      <c r="H977" s="12" t="s">
        <v>2232</v>
      </c>
      <c r="I977" s="12" t="s">
        <v>5149</v>
      </c>
      <c r="J977" s="13" t="s">
        <v>832</v>
      </c>
      <c r="K977" s="13" t="s">
        <v>833</v>
      </c>
      <c r="L977" s="13"/>
      <c r="M977" s="14">
        <v>2758985.25</v>
      </c>
      <c r="N977" s="14">
        <v>2038365.85</v>
      </c>
      <c r="O977" s="14">
        <v>1732610.97</v>
      </c>
      <c r="P977" s="15">
        <f t="shared" si="15"/>
        <v>0.84999999877352728</v>
      </c>
      <c r="Q977" s="13" t="s">
        <v>32</v>
      </c>
      <c r="R977" s="12" t="s">
        <v>97</v>
      </c>
      <c r="S977" s="12" t="s">
        <v>2235</v>
      </c>
    </row>
    <row r="978" spans="1:19" ht="105" x14ac:dyDescent="0.2">
      <c r="A978" s="12" t="s">
        <v>5183</v>
      </c>
      <c r="B978" s="12" t="s">
        <v>5184</v>
      </c>
      <c r="C978" s="13" t="s">
        <v>5185</v>
      </c>
      <c r="D978" s="12" t="s">
        <v>5186</v>
      </c>
      <c r="E978" s="12" t="s">
        <v>5187</v>
      </c>
      <c r="F978" s="13" t="s">
        <v>26</v>
      </c>
      <c r="G978" s="12" t="s">
        <v>1034</v>
      </c>
      <c r="H978" s="12" t="s">
        <v>1035</v>
      </c>
      <c r="I978" s="12" t="s">
        <v>1036</v>
      </c>
      <c r="J978" s="13" t="s">
        <v>2542</v>
      </c>
      <c r="K978" s="13" t="s">
        <v>67</v>
      </c>
      <c r="L978" s="13"/>
      <c r="M978" s="14">
        <v>1654022.4</v>
      </c>
      <c r="N978" s="14">
        <v>1654022.4</v>
      </c>
      <c r="O978" s="14">
        <v>1004254.73</v>
      </c>
      <c r="P978" s="15">
        <f t="shared" si="15"/>
        <v>0.60715908684187114</v>
      </c>
      <c r="Q978" s="13" t="s">
        <v>32</v>
      </c>
      <c r="R978" s="12" t="s">
        <v>109</v>
      </c>
      <c r="S978" s="12" t="s">
        <v>1038</v>
      </c>
    </row>
    <row r="979" spans="1:19" ht="90" x14ac:dyDescent="0.2">
      <c r="A979" s="12" t="s">
        <v>5188</v>
      </c>
      <c r="B979" s="12" t="s">
        <v>5189</v>
      </c>
      <c r="C979" s="13" t="s">
        <v>5190</v>
      </c>
      <c r="D979" s="12" t="s">
        <v>5191</v>
      </c>
      <c r="E979" s="12" t="s">
        <v>5192</v>
      </c>
      <c r="F979" s="13" t="s">
        <v>26</v>
      </c>
      <c r="G979" s="12" t="s">
        <v>40</v>
      </c>
      <c r="H979" s="12" t="s">
        <v>474</v>
      </c>
      <c r="I979" s="12" t="s">
        <v>494</v>
      </c>
      <c r="J979" s="13" t="s">
        <v>5193</v>
      </c>
      <c r="K979" s="13" t="s">
        <v>5194</v>
      </c>
      <c r="L979" s="13"/>
      <c r="M979" s="14">
        <v>11479764.27</v>
      </c>
      <c r="N979" s="14">
        <v>9660999.0099999998</v>
      </c>
      <c r="O979" s="14">
        <v>3864399.6</v>
      </c>
      <c r="P979" s="15">
        <f t="shared" si="15"/>
        <v>0.39999999958596416</v>
      </c>
      <c r="Q979" s="13" t="s">
        <v>32</v>
      </c>
      <c r="R979" s="12" t="s">
        <v>97</v>
      </c>
      <c r="S979" s="12" t="s">
        <v>46</v>
      </c>
    </row>
    <row r="980" spans="1:19" ht="210" x14ac:dyDescent="0.2">
      <c r="A980" s="12" t="s">
        <v>5195</v>
      </c>
      <c r="B980" s="12" t="s">
        <v>185</v>
      </c>
      <c r="C980" s="13" t="s">
        <v>186</v>
      </c>
      <c r="D980" s="12" t="s">
        <v>5196</v>
      </c>
      <c r="E980" s="12" t="s">
        <v>5197</v>
      </c>
      <c r="F980" s="13" t="s">
        <v>26</v>
      </c>
      <c r="G980" s="12" t="s">
        <v>40</v>
      </c>
      <c r="H980" s="12" t="s">
        <v>2232</v>
      </c>
      <c r="I980" s="12" t="s">
        <v>5149</v>
      </c>
      <c r="J980" s="13" t="s">
        <v>2149</v>
      </c>
      <c r="K980" s="13" t="s">
        <v>5198</v>
      </c>
      <c r="L980" s="13"/>
      <c r="M980" s="14">
        <v>527275.44999999995</v>
      </c>
      <c r="N980" s="14">
        <v>355629.88</v>
      </c>
      <c r="O980" s="14">
        <v>302285.40000000002</v>
      </c>
      <c r="P980" s="15">
        <f t="shared" si="15"/>
        <v>0.85000000562382449</v>
      </c>
      <c r="Q980" s="13" t="s">
        <v>32</v>
      </c>
      <c r="R980" s="12" t="s">
        <v>45</v>
      </c>
      <c r="S980" s="12" t="s">
        <v>2235</v>
      </c>
    </row>
    <row r="981" spans="1:19" ht="105" x14ac:dyDescent="0.2">
      <c r="A981" s="12" t="s">
        <v>5199</v>
      </c>
      <c r="B981" s="12" t="s">
        <v>5200</v>
      </c>
      <c r="C981" s="13" t="s">
        <v>5201</v>
      </c>
      <c r="D981" s="12" t="s">
        <v>5202</v>
      </c>
      <c r="E981" s="12" t="s">
        <v>5203</v>
      </c>
      <c r="F981" s="13" t="s">
        <v>26</v>
      </c>
      <c r="G981" s="12" t="s">
        <v>40</v>
      </c>
      <c r="H981" s="12" t="s">
        <v>474</v>
      </c>
      <c r="I981" s="12" t="s">
        <v>494</v>
      </c>
      <c r="J981" s="13" t="s">
        <v>5204</v>
      </c>
      <c r="K981" s="13" t="s">
        <v>5205</v>
      </c>
      <c r="L981" s="13"/>
      <c r="M981" s="14">
        <v>7395446.6900000004</v>
      </c>
      <c r="N981" s="14">
        <v>7395446.6900000004</v>
      </c>
      <c r="O981" s="14">
        <v>2588406.34</v>
      </c>
      <c r="P981" s="15">
        <f t="shared" si="15"/>
        <v>0.34999999979717245</v>
      </c>
      <c r="Q981" s="13" t="s">
        <v>32</v>
      </c>
      <c r="R981" s="12" t="s">
        <v>97</v>
      </c>
      <c r="S981" s="12" t="s">
        <v>46</v>
      </c>
    </row>
    <row r="982" spans="1:19" ht="105" x14ac:dyDescent="0.2">
      <c r="A982" s="12" t="s">
        <v>5206</v>
      </c>
      <c r="B982" s="12" t="s">
        <v>198</v>
      </c>
      <c r="C982" s="13" t="s">
        <v>142</v>
      </c>
      <c r="D982" s="12" t="s">
        <v>5207</v>
      </c>
      <c r="E982" s="12" t="s">
        <v>5208</v>
      </c>
      <c r="F982" s="13" t="s">
        <v>26</v>
      </c>
      <c r="G982" s="12" t="s">
        <v>40</v>
      </c>
      <c r="H982" s="12" t="s">
        <v>2232</v>
      </c>
      <c r="I982" s="12" t="s">
        <v>5149</v>
      </c>
      <c r="J982" s="13" t="s">
        <v>2465</v>
      </c>
      <c r="K982" s="13" t="s">
        <v>2466</v>
      </c>
      <c r="L982" s="13"/>
      <c r="M982" s="14">
        <v>1199093.01</v>
      </c>
      <c r="N982" s="14">
        <v>1165148.01</v>
      </c>
      <c r="O982" s="14">
        <v>990375.81</v>
      </c>
      <c r="P982" s="15">
        <f t="shared" si="15"/>
        <v>0.85000000128739017</v>
      </c>
      <c r="Q982" s="13" t="s">
        <v>32</v>
      </c>
      <c r="R982" s="12" t="s">
        <v>97</v>
      </c>
      <c r="S982" s="12" t="s">
        <v>2235</v>
      </c>
    </row>
    <row r="983" spans="1:19" ht="210" x14ac:dyDescent="0.2">
      <c r="A983" s="12" t="s">
        <v>5209</v>
      </c>
      <c r="B983" s="12" t="s">
        <v>125</v>
      </c>
      <c r="C983" s="13" t="s">
        <v>126</v>
      </c>
      <c r="D983" s="12" t="s">
        <v>5210</v>
      </c>
      <c r="E983" s="12" t="s">
        <v>5211</v>
      </c>
      <c r="F983" s="13" t="s">
        <v>26</v>
      </c>
      <c r="G983" s="12" t="s">
        <v>40</v>
      </c>
      <c r="H983" s="12" t="s">
        <v>2232</v>
      </c>
      <c r="I983" s="12" t="s">
        <v>5149</v>
      </c>
      <c r="J983" s="13" t="s">
        <v>1125</v>
      </c>
      <c r="K983" s="13" t="s">
        <v>1071</v>
      </c>
      <c r="L983" s="13"/>
      <c r="M983" s="14">
        <v>788378.54</v>
      </c>
      <c r="N983" s="14">
        <v>698614.68</v>
      </c>
      <c r="O983" s="14">
        <v>593822.48</v>
      </c>
      <c r="P983" s="15">
        <f t="shared" si="15"/>
        <v>0.8500000028628083</v>
      </c>
      <c r="Q983" s="13" t="s">
        <v>32</v>
      </c>
      <c r="R983" s="12" t="s">
        <v>109</v>
      </c>
      <c r="S983" s="12" t="s">
        <v>2235</v>
      </c>
    </row>
    <row r="984" spans="1:19" ht="240" x14ac:dyDescent="0.2">
      <c r="A984" s="12" t="s">
        <v>5212</v>
      </c>
      <c r="B984" s="12" t="s">
        <v>5213</v>
      </c>
      <c r="C984" s="13" t="s">
        <v>5214</v>
      </c>
      <c r="D984" s="12" t="s">
        <v>5215</v>
      </c>
      <c r="E984" s="12" t="s">
        <v>5216</v>
      </c>
      <c r="F984" s="13" t="s">
        <v>26</v>
      </c>
      <c r="G984" s="12" t="s">
        <v>40</v>
      </c>
      <c r="H984" s="12" t="s">
        <v>2232</v>
      </c>
      <c r="I984" s="12" t="s">
        <v>5149</v>
      </c>
      <c r="J984" s="13" t="s">
        <v>1325</v>
      </c>
      <c r="K984" s="13" t="s">
        <v>3150</v>
      </c>
      <c r="L984" s="13"/>
      <c r="M984" s="14">
        <v>849642.35</v>
      </c>
      <c r="N984" s="14">
        <v>711578.01</v>
      </c>
      <c r="O984" s="14">
        <v>604841.31000000006</v>
      </c>
      <c r="P984" s="15">
        <f t="shared" si="15"/>
        <v>0.85000000210799098</v>
      </c>
      <c r="Q984" s="13" t="s">
        <v>32</v>
      </c>
      <c r="R984" s="12" t="s">
        <v>360</v>
      </c>
      <c r="S984" s="12" t="s">
        <v>2235</v>
      </c>
    </row>
    <row r="985" spans="1:19" ht="90" x14ac:dyDescent="0.2">
      <c r="A985" s="12" t="s">
        <v>5217</v>
      </c>
      <c r="B985" s="12" t="s">
        <v>1539</v>
      </c>
      <c r="C985" s="13" t="s">
        <v>1540</v>
      </c>
      <c r="D985" s="12" t="s">
        <v>5218</v>
      </c>
      <c r="E985" s="12" t="s">
        <v>5219</v>
      </c>
      <c r="F985" s="13" t="s">
        <v>26</v>
      </c>
      <c r="G985" s="12" t="s">
        <v>1034</v>
      </c>
      <c r="H985" s="12" t="s">
        <v>2796</v>
      </c>
      <c r="I985" s="12" t="s">
        <v>2797</v>
      </c>
      <c r="J985" s="13" t="s">
        <v>3240</v>
      </c>
      <c r="K985" s="13" t="s">
        <v>3150</v>
      </c>
      <c r="L985" s="13"/>
      <c r="M985" s="14">
        <v>46518.26</v>
      </c>
      <c r="N985" s="14">
        <v>46518.26</v>
      </c>
      <c r="O985" s="14">
        <v>28929.119999999999</v>
      </c>
      <c r="P985" s="15">
        <f t="shared" si="15"/>
        <v>0.62188740507491036</v>
      </c>
      <c r="Q985" s="13" t="s">
        <v>32</v>
      </c>
      <c r="R985" s="12" t="s">
        <v>109</v>
      </c>
      <c r="S985" s="12" t="s">
        <v>1038</v>
      </c>
    </row>
    <row r="986" spans="1:19" ht="195" x14ac:dyDescent="0.2">
      <c r="A986" s="12" t="s">
        <v>5220</v>
      </c>
      <c r="B986" s="12" t="s">
        <v>5221</v>
      </c>
      <c r="C986" s="13" t="s">
        <v>5222</v>
      </c>
      <c r="D986" s="12" t="s">
        <v>5223</v>
      </c>
      <c r="E986" s="12" t="s">
        <v>5224</v>
      </c>
      <c r="F986" s="13" t="s">
        <v>26</v>
      </c>
      <c r="G986" s="12" t="s">
        <v>40</v>
      </c>
      <c r="H986" s="12" t="s">
        <v>2232</v>
      </c>
      <c r="I986" s="12" t="s">
        <v>5149</v>
      </c>
      <c r="J986" s="13" t="s">
        <v>1125</v>
      </c>
      <c r="K986" s="13" t="s">
        <v>1071</v>
      </c>
      <c r="L986" s="13"/>
      <c r="M986" s="14">
        <v>1077578.1499999999</v>
      </c>
      <c r="N986" s="14">
        <v>691800.6</v>
      </c>
      <c r="O986" s="14">
        <v>588030.51</v>
      </c>
      <c r="P986" s="15">
        <f t="shared" si="15"/>
        <v>0.85000000000000009</v>
      </c>
      <c r="Q986" s="13" t="s">
        <v>32</v>
      </c>
      <c r="R986" s="12" t="s">
        <v>97</v>
      </c>
      <c r="S986" s="12" t="s">
        <v>2235</v>
      </c>
    </row>
    <row r="987" spans="1:19" ht="90" x14ac:dyDescent="0.2">
      <c r="A987" s="12" t="s">
        <v>5225</v>
      </c>
      <c r="B987" s="12" t="s">
        <v>5226</v>
      </c>
      <c r="C987" s="13" t="s">
        <v>5227</v>
      </c>
      <c r="D987" s="12" t="s">
        <v>5228</v>
      </c>
      <c r="E987" s="12" t="s">
        <v>5229</v>
      </c>
      <c r="F987" s="13" t="s">
        <v>26</v>
      </c>
      <c r="G987" s="12" t="s">
        <v>1034</v>
      </c>
      <c r="H987" s="12" t="s">
        <v>1035</v>
      </c>
      <c r="I987" s="12" t="s">
        <v>1111</v>
      </c>
      <c r="J987" s="13" t="s">
        <v>432</v>
      </c>
      <c r="K987" s="13" t="s">
        <v>433</v>
      </c>
      <c r="L987" s="13"/>
      <c r="M987" s="14">
        <v>238694</v>
      </c>
      <c r="N987" s="14">
        <v>238694</v>
      </c>
      <c r="O987" s="14">
        <v>166503.22</v>
      </c>
      <c r="P987" s="15">
        <f t="shared" si="15"/>
        <v>0.69755930186766324</v>
      </c>
      <c r="Q987" s="13" t="s">
        <v>32</v>
      </c>
      <c r="R987" s="12" t="s">
        <v>97</v>
      </c>
      <c r="S987" s="12" t="s">
        <v>1038</v>
      </c>
    </row>
    <row r="988" spans="1:19" ht="105" x14ac:dyDescent="0.2">
      <c r="A988" s="12" t="s">
        <v>5230</v>
      </c>
      <c r="B988" s="12" t="s">
        <v>5231</v>
      </c>
      <c r="C988" s="13" t="s">
        <v>5232</v>
      </c>
      <c r="D988" s="12" t="s">
        <v>5233</v>
      </c>
      <c r="E988" s="12" t="s">
        <v>5234</v>
      </c>
      <c r="F988" s="13" t="s">
        <v>26</v>
      </c>
      <c r="G988" s="12" t="s">
        <v>1034</v>
      </c>
      <c r="H988" s="12" t="s">
        <v>1035</v>
      </c>
      <c r="I988" s="12" t="s">
        <v>1036</v>
      </c>
      <c r="J988" s="13" t="s">
        <v>5235</v>
      </c>
      <c r="K988" s="13" t="s">
        <v>274</v>
      </c>
      <c r="L988" s="13"/>
      <c r="M988" s="14">
        <v>890832</v>
      </c>
      <c r="N988" s="14">
        <v>890832</v>
      </c>
      <c r="O988" s="14">
        <v>653967.67000000004</v>
      </c>
      <c r="P988" s="15">
        <f t="shared" si="15"/>
        <v>0.73410886676724685</v>
      </c>
      <c r="Q988" s="13" t="s">
        <v>32</v>
      </c>
      <c r="R988" s="12" t="s">
        <v>97</v>
      </c>
      <c r="S988" s="12" t="s">
        <v>1057</v>
      </c>
    </row>
    <row r="989" spans="1:19" ht="90" x14ac:dyDescent="0.2">
      <c r="A989" s="12" t="s">
        <v>5236</v>
      </c>
      <c r="B989" s="12" t="s">
        <v>5237</v>
      </c>
      <c r="C989" s="13" t="s">
        <v>5238</v>
      </c>
      <c r="D989" s="12" t="s">
        <v>5239</v>
      </c>
      <c r="E989" s="12" t="s">
        <v>5240</v>
      </c>
      <c r="F989" s="13" t="s">
        <v>26</v>
      </c>
      <c r="G989" s="12" t="s">
        <v>1034</v>
      </c>
      <c r="H989" s="12" t="s">
        <v>1035</v>
      </c>
      <c r="I989" s="12" t="s">
        <v>1036</v>
      </c>
      <c r="J989" s="13" t="s">
        <v>1131</v>
      </c>
      <c r="K989" s="13" t="s">
        <v>5241</v>
      </c>
      <c r="L989" s="13"/>
      <c r="M989" s="14">
        <v>780032.03</v>
      </c>
      <c r="N989" s="14">
        <v>780032.03</v>
      </c>
      <c r="O989" s="14">
        <v>575789.52</v>
      </c>
      <c r="P989" s="15">
        <f t="shared" si="15"/>
        <v>0.73816138037305978</v>
      </c>
      <c r="Q989" s="13" t="s">
        <v>32</v>
      </c>
      <c r="R989" s="12" t="s">
        <v>84</v>
      </c>
      <c r="S989" s="12" t="s">
        <v>1038</v>
      </c>
    </row>
    <row r="990" spans="1:19" ht="105" x14ac:dyDescent="0.2">
      <c r="A990" s="12" t="s">
        <v>5242</v>
      </c>
      <c r="B990" s="12" t="s">
        <v>5243</v>
      </c>
      <c r="C990" s="13" t="s">
        <v>5244</v>
      </c>
      <c r="D990" s="12" t="s">
        <v>5245</v>
      </c>
      <c r="E990" s="12" t="s">
        <v>5246</v>
      </c>
      <c r="F990" s="13" t="s">
        <v>26</v>
      </c>
      <c r="G990" s="12" t="s">
        <v>1034</v>
      </c>
      <c r="H990" s="12" t="s">
        <v>1035</v>
      </c>
      <c r="I990" s="12" t="s">
        <v>1111</v>
      </c>
      <c r="J990" s="13" t="s">
        <v>2542</v>
      </c>
      <c r="K990" s="13" t="s">
        <v>2402</v>
      </c>
      <c r="L990" s="13"/>
      <c r="M990" s="14">
        <v>560827.12</v>
      </c>
      <c r="N990" s="14">
        <v>560827.12</v>
      </c>
      <c r="O990" s="14">
        <v>422753.69</v>
      </c>
      <c r="P990" s="15">
        <f t="shared" si="15"/>
        <v>0.75380393515919841</v>
      </c>
      <c r="Q990" s="13" t="s">
        <v>32</v>
      </c>
      <c r="R990" s="12" t="s">
        <v>97</v>
      </c>
      <c r="S990" s="12" t="s">
        <v>1038</v>
      </c>
    </row>
    <row r="991" spans="1:19" ht="105" x14ac:dyDescent="0.2">
      <c r="A991" s="12" t="s">
        <v>5247</v>
      </c>
      <c r="B991" s="12" t="s">
        <v>5248</v>
      </c>
      <c r="C991" s="13" t="s">
        <v>5249</v>
      </c>
      <c r="D991" s="12" t="s">
        <v>5250</v>
      </c>
      <c r="E991" s="12" t="s">
        <v>5251</v>
      </c>
      <c r="F991" s="13" t="s">
        <v>26</v>
      </c>
      <c r="G991" s="12" t="s">
        <v>1034</v>
      </c>
      <c r="H991" s="12" t="s">
        <v>1035</v>
      </c>
      <c r="I991" s="12" t="s">
        <v>1036</v>
      </c>
      <c r="J991" s="13" t="s">
        <v>1125</v>
      </c>
      <c r="K991" s="13" t="s">
        <v>167</v>
      </c>
      <c r="L991" s="13"/>
      <c r="M991" s="14">
        <v>728177.6</v>
      </c>
      <c r="N991" s="14">
        <v>728177.6</v>
      </c>
      <c r="O991" s="14">
        <v>591407.9</v>
      </c>
      <c r="P991" s="15">
        <f t="shared" si="15"/>
        <v>0.81217535392464701</v>
      </c>
      <c r="Q991" s="13" t="s">
        <v>32</v>
      </c>
      <c r="R991" s="12" t="s">
        <v>45</v>
      </c>
      <c r="S991" s="12" t="s">
        <v>1038</v>
      </c>
    </row>
    <row r="992" spans="1:19" ht="60" x14ac:dyDescent="0.2">
      <c r="A992" s="12" t="s">
        <v>5252</v>
      </c>
      <c r="B992" s="12" t="s">
        <v>5253</v>
      </c>
      <c r="C992" s="13" t="s">
        <v>5254</v>
      </c>
      <c r="D992" s="12" t="s">
        <v>5255</v>
      </c>
      <c r="E992" s="12" t="s">
        <v>5256</v>
      </c>
      <c r="F992" s="13" t="s">
        <v>26</v>
      </c>
      <c r="G992" s="12" t="s">
        <v>1034</v>
      </c>
      <c r="H992" s="12" t="s">
        <v>1035</v>
      </c>
      <c r="I992" s="12" t="s">
        <v>1100</v>
      </c>
      <c r="J992" s="13" t="s">
        <v>1125</v>
      </c>
      <c r="K992" s="13" t="s">
        <v>167</v>
      </c>
      <c r="L992" s="13"/>
      <c r="M992" s="14">
        <v>787211.84</v>
      </c>
      <c r="N992" s="14">
        <v>787211.84</v>
      </c>
      <c r="O992" s="14">
        <v>637963.21</v>
      </c>
      <c r="P992" s="15">
        <f t="shared" si="15"/>
        <v>0.81040855533880185</v>
      </c>
      <c r="Q992" s="13" t="s">
        <v>32</v>
      </c>
      <c r="R992" s="12" t="s">
        <v>45</v>
      </c>
      <c r="S992" s="12" t="s">
        <v>1112</v>
      </c>
    </row>
    <row r="993" spans="1:19" ht="105" x14ac:dyDescent="0.2">
      <c r="A993" s="12" t="s">
        <v>5257</v>
      </c>
      <c r="B993" s="12" t="s">
        <v>4079</v>
      </c>
      <c r="C993" s="13" t="s">
        <v>4080</v>
      </c>
      <c r="D993" s="12" t="s">
        <v>5258</v>
      </c>
      <c r="E993" s="12" t="s">
        <v>5259</v>
      </c>
      <c r="F993" s="13" t="s">
        <v>26</v>
      </c>
      <c r="G993" s="12" t="s">
        <v>1034</v>
      </c>
      <c r="H993" s="12" t="s">
        <v>1035</v>
      </c>
      <c r="I993" s="12" t="s">
        <v>1036</v>
      </c>
      <c r="J993" s="13" t="s">
        <v>675</v>
      </c>
      <c r="K993" s="13" t="s">
        <v>951</v>
      </c>
      <c r="L993" s="13"/>
      <c r="M993" s="14">
        <v>1820390.82</v>
      </c>
      <c r="N993" s="14">
        <v>1820390.82</v>
      </c>
      <c r="O993" s="14">
        <v>1423320.46</v>
      </c>
      <c r="P993" s="15">
        <f t="shared" si="15"/>
        <v>0.78187631159335325</v>
      </c>
      <c r="Q993" s="13" t="s">
        <v>32</v>
      </c>
      <c r="R993" s="12" t="s">
        <v>45</v>
      </c>
      <c r="S993" s="12" t="s">
        <v>1038</v>
      </c>
    </row>
    <row r="994" spans="1:19" ht="90" x14ac:dyDescent="0.2">
      <c r="A994" s="12" t="s">
        <v>5260</v>
      </c>
      <c r="B994" s="12" t="s">
        <v>5261</v>
      </c>
      <c r="C994" s="13" t="s">
        <v>5262</v>
      </c>
      <c r="D994" s="12" t="s">
        <v>5263</v>
      </c>
      <c r="E994" s="12" t="s">
        <v>5264</v>
      </c>
      <c r="F994" s="13" t="s">
        <v>26</v>
      </c>
      <c r="G994" s="12" t="s">
        <v>1034</v>
      </c>
      <c r="H994" s="12" t="s">
        <v>1035</v>
      </c>
      <c r="I994" s="12" t="s">
        <v>1036</v>
      </c>
      <c r="J994" s="13" t="s">
        <v>5265</v>
      </c>
      <c r="K994" s="13" t="s">
        <v>3520</v>
      </c>
      <c r="L994" s="13"/>
      <c r="M994" s="14">
        <v>1872520</v>
      </c>
      <c r="N994" s="14">
        <v>1872520</v>
      </c>
      <c r="O994" s="14">
        <v>1394278.2</v>
      </c>
      <c r="P994" s="15">
        <f t="shared" si="15"/>
        <v>0.74459989746437949</v>
      </c>
      <c r="Q994" s="13" t="s">
        <v>32</v>
      </c>
      <c r="R994" s="12" t="s">
        <v>45</v>
      </c>
      <c r="S994" s="12" t="s">
        <v>1112</v>
      </c>
    </row>
    <row r="995" spans="1:19" ht="210" x14ac:dyDescent="0.2">
      <c r="A995" s="12" t="s">
        <v>5266</v>
      </c>
      <c r="B995" s="12" t="s">
        <v>86</v>
      </c>
      <c r="C995" s="13" t="s">
        <v>87</v>
      </c>
      <c r="D995" s="12" t="s">
        <v>5267</v>
      </c>
      <c r="E995" s="12" t="s">
        <v>5268</v>
      </c>
      <c r="F995" s="13" t="s">
        <v>26</v>
      </c>
      <c r="G995" s="12" t="s">
        <v>40</v>
      </c>
      <c r="H995" s="12" t="s">
        <v>2232</v>
      </c>
      <c r="I995" s="12" t="s">
        <v>5149</v>
      </c>
      <c r="J995" s="13" t="s">
        <v>2465</v>
      </c>
      <c r="K995" s="13" t="s">
        <v>2466</v>
      </c>
      <c r="L995" s="13"/>
      <c r="M995" s="14">
        <v>432871.86</v>
      </c>
      <c r="N995" s="14">
        <v>379960.29</v>
      </c>
      <c r="O995" s="14">
        <v>322966.25</v>
      </c>
      <c r="P995" s="15">
        <f t="shared" si="15"/>
        <v>0.85000000921148899</v>
      </c>
      <c r="Q995" s="13" t="s">
        <v>32</v>
      </c>
      <c r="R995" s="12" t="s">
        <v>97</v>
      </c>
      <c r="S995" s="12" t="s">
        <v>2235</v>
      </c>
    </row>
    <row r="996" spans="1:19" ht="270" x14ac:dyDescent="0.2">
      <c r="A996" s="12" t="s">
        <v>5269</v>
      </c>
      <c r="B996" s="12" t="s">
        <v>36</v>
      </c>
      <c r="C996" s="13" t="s">
        <v>37</v>
      </c>
      <c r="D996" s="12" t="s">
        <v>5270</v>
      </c>
      <c r="E996" s="12" t="s">
        <v>5271</v>
      </c>
      <c r="F996" s="13" t="s">
        <v>26</v>
      </c>
      <c r="G996" s="12" t="s">
        <v>40</v>
      </c>
      <c r="H996" s="12" t="s">
        <v>2232</v>
      </c>
      <c r="I996" s="12" t="s">
        <v>5149</v>
      </c>
      <c r="J996" s="13" t="s">
        <v>1125</v>
      </c>
      <c r="K996" s="13" t="s">
        <v>1071</v>
      </c>
      <c r="L996" s="13"/>
      <c r="M996" s="14">
        <v>2517974.59</v>
      </c>
      <c r="N996" s="14">
        <v>1878275.2</v>
      </c>
      <c r="O996" s="14">
        <v>1596533.92</v>
      </c>
      <c r="P996" s="15">
        <f t="shared" si="15"/>
        <v>0.85</v>
      </c>
      <c r="Q996" s="13" t="s">
        <v>32</v>
      </c>
      <c r="R996" s="12" t="s">
        <v>97</v>
      </c>
      <c r="S996" s="12" t="s">
        <v>2235</v>
      </c>
    </row>
    <row r="997" spans="1:19" ht="105" x14ac:dyDescent="0.2">
      <c r="A997" s="12" t="s">
        <v>5272</v>
      </c>
      <c r="B997" s="12" t="s">
        <v>5261</v>
      </c>
      <c r="C997" s="13" t="s">
        <v>5262</v>
      </c>
      <c r="D997" s="12" t="s">
        <v>5273</v>
      </c>
      <c r="E997" s="12" t="s">
        <v>5274</v>
      </c>
      <c r="F997" s="13" t="s">
        <v>26</v>
      </c>
      <c r="G997" s="12" t="s">
        <v>1034</v>
      </c>
      <c r="H997" s="12" t="s">
        <v>1035</v>
      </c>
      <c r="I997" s="12" t="s">
        <v>1111</v>
      </c>
      <c r="J997" s="13" t="s">
        <v>2530</v>
      </c>
      <c r="K997" s="13" t="s">
        <v>2466</v>
      </c>
      <c r="L997" s="13"/>
      <c r="M997" s="14">
        <v>1618968</v>
      </c>
      <c r="N997" s="14">
        <v>1618968</v>
      </c>
      <c r="O997" s="14">
        <v>1264856.6499999999</v>
      </c>
      <c r="P997" s="15">
        <f t="shared" si="15"/>
        <v>0.78127340997474926</v>
      </c>
      <c r="Q997" s="13" t="s">
        <v>32</v>
      </c>
      <c r="R997" s="12" t="s">
        <v>97</v>
      </c>
      <c r="S997" s="12" t="s">
        <v>1038</v>
      </c>
    </row>
    <row r="998" spans="1:19" ht="90" x14ac:dyDescent="0.2">
      <c r="A998" s="12" t="s">
        <v>5275</v>
      </c>
      <c r="B998" s="12" t="s">
        <v>1629</v>
      </c>
      <c r="C998" s="13" t="s">
        <v>1630</v>
      </c>
      <c r="D998" s="12" t="s">
        <v>5276</v>
      </c>
      <c r="E998" s="12" t="s">
        <v>5277</v>
      </c>
      <c r="F998" s="13" t="s">
        <v>26</v>
      </c>
      <c r="G998" s="12" t="s">
        <v>1034</v>
      </c>
      <c r="H998" s="12" t="s">
        <v>1035</v>
      </c>
      <c r="I998" s="12" t="s">
        <v>1036</v>
      </c>
      <c r="J998" s="13" t="s">
        <v>900</v>
      </c>
      <c r="K998" s="13" t="s">
        <v>31</v>
      </c>
      <c r="L998" s="13"/>
      <c r="M998" s="14">
        <v>1788134.72</v>
      </c>
      <c r="N998" s="14">
        <v>1788134.72</v>
      </c>
      <c r="O998" s="14">
        <v>1420709.15</v>
      </c>
      <c r="P998" s="15">
        <f t="shared" si="15"/>
        <v>0.79452019700171128</v>
      </c>
      <c r="Q998" s="13" t="s">
        <v>32</v>
      </c>
      <c r="R998" s="12" t="s">
        <v>76</v>
      </c>
      <c r="S998" s="12" t="s">
        <v>1038</v>
      </c>
    </row>
    <row r="999" spans="1:19" ht="105" x14ac:dyDescent="0.2">
      <c r="A999" s="12" t="s">
        <v>5278</v>
      </c>
      <c r="B999" s="12" t="s">
        <v>5279</v>
      </c>
      <c r="C999" s="13" t="s">
        <v>5280</v>
      </c>
      <c r="D999" s="12" t="s">
        <v>5281</v>
      </c>
      <c r="E999" s="12" t="s">
        <v>5282</v>
      </c>
      <c r="F999" s="13" t="s">
        <v>26</v>
      </c>
      <c r="G999" s="12" t="s">
        <v>1034</v>
      </c>
      <c r="H999" s="12" t="s">
        <v>1035</v>
      </c>
      <c r="I999" s="12" t="s">
        <v>1036</v>
      </c>
      <c r="J999" s="13" t="s">
        <v>2542</v>
      </c>
      <c r="K999" s="13" t="s">
        <v>67</v>
      </c>
      <c r="L999" s="13"/>
      <c r="M999" s="14">
        <v>2112202.56</v>
      </c>
      <c r="N999" s="14">
        <v>2112202.56</v>
      </c>
      <c r="O999" s="14">
        <v>1382654.28</v>
      </c>
      <c r="P999" s="15">
        <f t="shared" si="15"/>
        <v>0.65460306988738803</v>
      </c>
      <c r="Q999" s="13" t="s">
        <v>32</v>
      </c>
      <c r="R999" s="12" t="s">
        <v>45</v>
      </c>
      <c r="S999" s="12" t="s">
        <v>1038</v>
      </c>
    </row>
    <row r="1000" spans="1:19" ht="105" x14ac:dyDescent="0.2">
      <c r="A1000" s="12" t="s">
        <v>5283</v>
      </c>
      <c r="B1000" s="12" t="s">
        <v>5284</v>
      </c>
      <c r="C1000" s="13" t="s">
        <v>5285</v>
      </c>
      <c r="D1000" s="12" t="s">
        <v>5286</v>
      </c>
      <c r="E1000" s="12" t="s">
        <v>5287</v>
      </c>
      <c r="F1000" s="13" t="s">
        <v>26</v>
      </c>
      <c r="G1000" s="12" t="s">
        <v>1034</v>
      </c>
      <c r="H1000" s="12" t="s">
        <v>1035</v>
      </c>
      <c r="I1000" s="12" t="s">
        <v>1100</v>
      </c>
      <c r="J1000" s="13" t="s">
        <v>2465</v>
      </c>
      <c r="K1000" s="13" t="s">
        <v>53</v>
      </c>
      <c r="L1000" s="13"/>
      <c r="M1000" s="14">
        <v>1096920</v>
      </c>
      <c r="N1000" s="14">
        <v>1096920</v>
      </c>
      <c r="O1000" s="14">
        <v>842718.47</v>
      </c>
      <c r="P1000" s="15">
        <f t="shared" si="15"/>
        <v>0.76825882470918572</v>
      </c>
      <c r="Q1000" s="13" t="s">
        <v>32</v>
      </c>
      <c r="R1000" s="12" t="s">
        <v>84</v>
      </c>
      <c r="S1000" s="12" t="s">
        <v>1038</v>
      </c>
    </row>
    <row r="1001" spans="1:19" ht="105" x14ac:dyDescent="0.2">
      <c r="A1001" s="12" t="s">
        <v>5288</v>
      </c>
      <c r="B1001" s="12" t="s">
        <v>5289</v>
      </c>
      <c r="C1001" s="13" t="s">
        <v>5290</v>
      </c>
      <c r="D1001" s="12" t="s">
        <v>5291</v>
      </c>
      <c r="E1001" s="12" t="s">
        <v>5292</v>
      </c>
      <c r="F1001" s="13" t="s">
        <v>26</v>
      </c>
      <c r="G1001" s="12" t="s">
        <v>40</v>
      </c>
      <c r="H1001" s="12" t="s">
        <v>474</v>
      </c>
      <c r="I1001" s="12" t="s">
        <v>475</v>
      </c>
      <c r="J1001" s="13" t="s">
        <v>5293</v>
      </c>
      <c r="K1001" s="13" t="s">
        <v>5294</v>
      </c>
      <c r="L1001" s="13"/>
      <c r="M1001" s="14">
        <v>14538436</v>
      </c>
      <c r="N1001" s="14">
        <v>12705326.300000001</v>
      </c>
      <c r="O1001" s="14">
        <v>5082130.5199999996</v>
      </c>
      <c r="P1001" s="15">
        <f t="shared" si="15"/>
        <v>0.39999999999999997</v>
      </c>
      <c r="Q1001" s="13" t="s">
        <v>32</v>
      </c>
      <c r="R1001" s="12" t="s">
        <v>360</v>
      </c>
      <c r="S1001" s="12" t="s">
        <v>46</v>
      </c>
    </row>
    <row r="1002" spans="1:19" ht="90" x14ac:dyDescent="0.2">
      <c r="A1002" s="12" t="s">
        <v>5295</v>
      </c>
      <c r="B1002" s="12" t="s">
        <v>5296</v>
      </c>
      <c r="C1002" s="13" t="s">
        <v>5297</v>
      </c>
      <c r="D1002" s="12" t="s">
        <v>5298</v>
      </c>
      <c r="E1002" s="12" t="s">
        <v>5299</v>
      </c>
      <c r="F1002" s="13" t="s">
        <v>26</v>
      </c>
      <c r="G1002" s="12" t="s">
        <v>1034</v>
      </c>
      <c r="H1002" s="12" t="s">
        <v>1035</v>
      </c>
      <c r="I1002" s="12" t="s">
        <v>1036</v>
      </c>
      <c r="J1002" s="13" t="s">
        <v>3426</v>
      </c>
      <c r="K1002" s="13" t="s">
        <v>5300</v>
      </c>
      <c r="L1002" s="13"/>
      <c r="M1002" s="14">
        <v>1198191.2</v>
      </c>
      <c r="N1002" s="14">
        <v>1198191.2</v>
      </c>
      <c r="O1002" s="14">
        <v>872141.84</v>
      </c>
      <c r="P1002" s="15">
        <f t="shared" si="15"/>
        <v>0.72788202750946596</v>
      </c>
      <c r="Q1002" s="13" t="s">
        <v>32</v>
      </c>
      <c r="R1002" s="12" t="s">
        <v>45</v>
      </c>
      <c r="S1002" s="12" t="s">
        <v>1057</v>
      </c>
    </row>
    <row r="1003" spans="1:19" ht="90" x14ac:dyDescent="0.2">
      <c r="A1003" s="12" t="s">
        <v>5301</v>
      </c>
      <c r="B1003" s="12" t="s">
        <v>5302</v>
      </c>
      <c r="C1003" s="13" t="s">
        <v>5303</v>
      </c>
      <c r="D1003" s="12" t="s">
        <v>5304</v>
      </c>
      <c r="E1003" s="12" t="s">
        <v>5305</v>
      </c>
      <c r="F1003" s="13" t="s">
        <v>26</v>
      </c>
      <c r="G1003" s="12" t="s">
        <v>1034</v>
      </c>
      <c r="H1003" s="12" t="s">
        <v>1035</v>
      </c>
      <c r="I1003" s="12" t="s">
        <v>1036</v>
      </c>
      <c r="J1003" s="13" t="s">
        <v>900</v>
      </c>
      <c r="K1003" s="13" t="s">
        <v>31</v>
      </c>
      <c r="L1003" s="13"/>
      <c r="M1003" s="14">
        <v>1428433.6</v>
      </c>
      <c r="N1003" s="14">
        <v>1428433.6</v>
      </c>
      <c r="O1003" s="14">
        <v>1100696.8</v>
      </c>
      <c r="P1003" s="15">
        <f t="shared" si="15"/>
        <v>0.7705621038317777</v>
      </c>
      <c r="Q1003" s="13" t="s">
        <v>32</v>
      </c>
      <c r="R1003" s="12" t="s">
        <v>45</v>
      </c>
      <c r="S1003" s="12" t="s">
        <v>1038</v>
      </c>
    </row>
    <row r="1004" spans="1:19" ht="105" x14ac:dyDescent="0.2">
      <c r="A1004" s="12" t="s">
        <v>5306</v>
      </c>
      <c r="B1004" s="12" t="s">
        <v>5307</v>
      </c>
      <c r="C1004" s="13" t="s">
        <v>5308</v>
      </c>
      <c r="D1004" s="12" t="s">
        <v>5309</v>
      </c>
      <c r="E1004" s="12" t="s">
        <v>5310</v>
      </c>
      <c r="F1004" s="13" t="s">
        <v>26</v>
      </c>
      <c r="G1004" s="12" t="s">
        <v>1034</v>
      </c>
      <c r="H1004" s="12" t="s">
        <v>1035</v>
      </c>
      <c r="I1004" s="12" t="s">
        <v>1111</v>
      </c>
      <c r="J1004" s="13" t="s">
        <v>994</v>
      </c>
      <c r="K1004" s="13" t="s">
        <v>995</v>
      </c>
      <c r="L1004" s="13"/>
      <c r="M1004" s="14">
        <v>773161</v>
      </c>
      <c r="N1004" s="14">
        <v>773161</v>
      </c>
      <c r="O1004" s="14">
        <v>545336.23</v>
      </c>
      <c r="P1004" s="15">
        <f t="shared" si="15"/>
        <v>0.70533333936916109</v>
      </c>
      <c r="Q1004" s="13" t="s">
        <v>32</v>
      </c>
      <c r="R1004" s="12" t="s">
        <v>97</v>
      </c>
      <c r="S1004" s="12" t="s">
        <v>1112</v>
      </c>
    </row>
    <row r="1005" spans="1:19" ht="105" x14ac:dyDescent="0.2">
      <c r="A1005" s="12" t="s">
        <v>5311</v>
      </c>
      <c r="B1005" s="12" t="s">
        <v>1779</v>
      </c>
      <c r="C1005" s="13" t="s">
        <v>1780</v>
      </c>
      <c r="D1005" s="12" t="s">
        <v>5312</v>
      </c>
      <c r="E1005" s="12" t="s">
        <v>5313</v>
      </c>
      <c r="F1005" s="13" t="s">
        <v>26</v>
      </c>
      <c r="G1005" s="12" t="s">
        <v>1034</v>
      </c>
      <c r="H1005" s="12" t="s">
        <v>1035</v>
      </c>
      <c r="I1005" s="12" t="s">
        <v>1036</v>
      </c>
      <c r="J1005" s="13" t="s">
        <v>2848</v>
      </c>
      <c r="K1005" s="13" t="s">
        <v>4773</v>
      </c>
      <c r="L1005" s="13"/>
      <c r="M1005" s="14">
        <v>1115623.04</v>
      </c>
      <c r="N1005" s="14">
        <v>1115623.04</v>
      </c>
      <c r="O1005" s="14">
        <v>769155.23</v>
      </c>
      <c r="P1005" s="15">
        <f t="shared" si="15"/>
        <v>0.68944007287622888</v>
      </c>
      <c r="Q1005" s="13" t="s">
        <v>32</v>
      </c>
      <c r="R1005" s="12" t="s">
        <v>97</v>
      </c>
      <c r="S1005" s="12" t="s">
        <v>1038</v>
      </c>
    </row>
    <row r="1006" spans="1:19" ht="105" x14ac:dyDescent="0.2">
      <c r="A1006" s="12" t="s">
        <v>5314</v>
      </c>
      <c r="B1006" s="12" t="s">
        <v>5315</v>
      </c>
      <c r="C1006" s="13" t="s">
        <v>5316</v>
      </c>
      <c r="D1006" s="12" t="s">
        <v>5317</v>
      </c>
      <c r="E1006" s="12" t="s">
        <v>5318</v>
      </c>
      <c r="F1006" s="13" t="s">
        <v>26</v>
      </c>
      <c r="G1006" s="12" t="s">
        <v>1034</v>
      </c>
      <c r="H1006" s="12" t="s">
        <v>1035</v>
      </c>
      <c r="I1006" s="12" t="s">
        <v>1111</v>
      </c>
      <c r="J1006" s="13" t="s">
        <v>1131</v>
      </c>
      <c r="K1006" s="13" t="s">
        <v>1489</v>
      </c>
      <c r="L1006" s="13"/>
      <c r="M1006" s="14">
        <v>582205.80000000005</v>
      </c>
      <c r="N1006" s="14">
        <v>582205.80000000005</v>
      </c>
      <c r="O1006" s="14">
        <v>409276.15</v>
      </c>
      <c r="P1006" s="15">
        <f t="shared" si="15"/>
        <v>0.7029750476549701</v>
      </c>
      <c r="Q1006" s="13" t="s">
        <v>32</v>
      </c>
      <c r="R1006" s="12" t="s">
        <v>109</v>
      </c>
      <c r="S1006" s="12" t="s">
        <v>1112</v>
      </c>
    </row>
    <row r="1007" spans="1:19" ht="105" x14ac:dyDescent="0.2">
      <c r="A1007" s="12" t="s">
        <v>5319</v>
      </c>
      <c r="B1007" s="12" t="s">
        <v>1096</v>
      </c>
      <c r="C1007" s="13" t="s">
        <v>1097</v>
      </c>
      <c r="D1007" s="12" t="s">
        <v>5320</v>
      </c>
      <c r="E1007" s="12" t="s">
        <v>5321</v>
      </c>
      <c r="F1007" s="13" t="s">
        <v>26</v>
      </c>
      <c r="G1007" s="12" t="s">
        <v>1034</v>
      </c>
      <c r="H1007" s="12" t="s">
        <v>1035</v>
      </c>
      <c r="I1007" s="12" t="s">
        <v>1100</v>
      </c>
      <c r="J1007" s="13" t="s">
        <v>2542</v>
      </c>
      <c r="K1007" s="13" t="s">
        <v>67</v>
      </c>
      <c r="L1007" s="13"/>
      <c r="M1007" s="14">
        <v>1357258.31</v>
      </c>
      <c r="N1007" s="14">
        <v>1357258.31</v>
      </c>
      <c r="O1007" s="14">
        <v>1116953.2</v>
      </c>
      <c r="P1007" s="15">
        <f t="shared" si="15"/>
        <v>0.82294813873712802</v>
      </c>
      <c r="Q1007" s="13" t="s">
        <v>32</v>
      </c>
      <c r="R1007" s="12" t="s">
        <v>233</v>
      </c>
      <c r="S1007" s="12" t="s">
        <v>1057</v>
      </c>
    </row>
    <row r="1008" spans="1:19" ht="60" x14ac:dyDescent="0.2">
      <c r="A1008" s="12" t="s">
        <v>5322</v>
      </c>
      <c r="B1008" s="12" t="s">
        <v>5323</v>
      </c>
      <c r="C1008" s="13" t="s">
        <v>5324</v>
      </c>
      <c r="D1008" s="12" t="s">
        <v>5325</v>
      </c>
      <c r="E1008" s="12" t="s">
        <v>5326</v>
      </c>
      <c r="F1008" s="13" t="s">
        <v>26</v>
      </c>
      <c r="G1008" s="12" t="s">
        <v>1034</v>
      </c>
      <c r="H1008" s="12" t="s">
        <v>1035</v>
      </c>
      <c r="I1008" s="12" t="s">
        <v>1100</v>
      </c>
      <c r="J1008" s="13" t="s">
        <v>1125</v>
      </c>
      <c r="K1008" s="13" t="s">
        <v>167</v>
      </c>
      <c r="L1008" s="13"/>
      <c r="M1008" s="14">
        <v>1328004.48</v>
      </c>
      <c r="N1008" s="14">
        <v>1328004.48</v>
      </c>
      <c r="O1008" s="14">
        <v>1008413.27</v>
      </c>
      <c r="P1008" s="15">
        <f t="shared" si="15"/>
        <v>0.75934478022242824</v>
      </c>
      <c r="Q1008" s="13" t="s">
        <v>32</v>
      </c>
      <c r="R1008" s="12" t="s">
        <v>1460</v>
      </c>
      <c r="S1008" s="12" t="s">
        <v>1038</v>
      </c>
    </row>
    <row r="1009" spans="1:19" ht="75" x14ac:dyDescent="0.2">
      <c r="A1009" s="12" t="s">
        <v>5327</v>
      </c>
      <c r="B1009" s="12" t="s">
        <v>5328</v>
      </c>
      <c r="C1009" s="13" t="s">
        <v>5329</v>
      </c>
      <c r="D1009" s="12" t="s">
        <v>5330</v>
      </c>
      <c r="E1009" s="12" t="s">
        <v>5331</v>
      </c>
      <c r="F1009" s="13" t="s">
        <v>26</v>
      </c>
      <c r="G1009" s="12" t="s">
        <v>1034</v>
      </c>
      <c r="H1009" s="12" t="s">
        <v>1035</v>
      </c>
      <c r="I1009" s="12" t="s">
        <v>1036</v>
      </c>
      <c r="J1009" s="13" t="s">
        <v>900</v>
      </c>
      <c r="K1009" s="13" t="s">
        <v>833</v>
      </c>
      <c r="L1009" s="13"/>
      <c r="M1009" s="14">
        <v>1668603.68</v>
      </c>
      <c r="N1009" s="14">
        <v>1668603.68</v>
      </c>
      <c r="O1009" s="14">
        <v>884913.49</v>
      </c>
      <c r="P1009" s="15">
        <f t="shared" si="15"/>
        <v>0.53033173821119706</v>
      </c>
      <c r="Q1009" s="13" t="s">
        <v>32</v>
      </c>
      <c r="R1009" s="12" t="s">
        <v>109</v>
      </c>
      <c r="S1009" s="12" t="s">
        <v>1038</v>
      </c>
    </row>
    <row r="1010" spans="1:19" ht="90" x14ac:dyDescent="0.2">
      <c r="A1010" s="12" t="s">
        <v>5332</v>
      </c>
      <c r="B1010" s="12" t="s">
        <v>5333</v>
      </c>
      <c r="C1010" s="13" t="s">
        <v>5334</v>
      </c>
      <c r="D1010" s="12" t="s">
        <v>5335</v>
      </c>
      <c r="E1010" s="12" t="s">
        <v>5336</v>
      </c>
      <c r="F1010" s="13" t="s">
        <v>26</v>
      </c>
      <c r="G1010" s="12" t="s">
        <v>1034</v>
      </c>
      <c r="H1010" s="12" t="s">
        <v>1035</v>
      </c>
      <c r="I1010" s="12" t="s">
        <v>1036</v>
      </c>
      <c r="J1010" s="13" t="s">
        <v>1125</v>
      </c>
      <c r="K1010" s="13" t="s">
        <v>167</v>
      </c>
      <c r="L1010" s="13"/>
      <c r="M1010" s="14">
        <v>1560507.2</v>
      </c>
      <c r="N1010" s="14">
        <v>1560507.2</v>
      </c>
      <c r="O1010" s="14">
        <v>1211531.5</v>
      </c>
      <c r="P1010" s="15">
        <f t="shared" si="15"/>
        <v>0.77637033651623011</v>
      </c>
      <c r="Q1010" s="13" t="s">
        <v>32</v>
      </c>
      <c r="R1010" s="12" t="s">
        <v>84</v>
      </c>
      <c r="S1010" s="12" t="s">
        <v>1038</v>
      </c>
    </row>
    <row r="1011" spans="1:19" ht="105" x14ac:dyDescent="0.2">
      <c r="A1011" s="12" t="s">
        <v>5337</v>
      </c>
      <c r="B1011" s="12" t="s">
        <v>5338</v>
      </c>
      <c r="C1011" s="13" t="s">
        <v>5339</v>
      </c>
      <c r="D1011" s="12" t="s">
        <v>5340</v>
      </c>
      <c r="E1011" s="12" t="s">
        <v>5341</v>
      </c>
      <c r="F1011" s="13" t="s">
        <v>26</v>
      </c>
      <c r="G1011" s="12" t="s">
        <v>1034</v>
      </c>
      <c r="H1011" s="12" t="s">
        <v>1035</v>
      </c>
      <c r="I1011" s="12" t="s">
        <v>1036</v>
      </c>
      <c r="J1011" s="13" t="s">
        <v>2465</v>
      </c>
      <c r="K1011" s="13" t="s">
        <v>1793</v>
      </c>
      <c r="L1011" s="13"/>
      <c r="M1011" s="14">
        <v>631870.24</v>
      </c>
      <c r="N1011" s="14">
        <v>631870.24</v>
      </c>
      <c r="O1011" s="14">
        <v>367207.82</v>
      </c>
      <c r="P1011" s="15">
        <f t="shared" si="15"/>
        <v>0.58114435014378907</v>
      </c>
      <c r="Q1011" s="13" t="s">
        <v>32</v>
      </c>
      <c r="R1011" s="12" t="s">
        <v>109</v>
      </c>
      <c r="S1011" s="12" t="s">
        <v>1038</v>
      </c>
    </row>
    <row r="1012" spans="1:19" ht="90" x14ac:dyDescent="0.2">
      <c r="A1012" s="12" t="s">
        <v>5342</v>
      </c>
      <c r="B1012" s="12" t="s">
        <v>5343</v>
      </c>
      <c r="C1012" s="13" t="s">
        <v>5344</v>
      </c>
      <c r="D1012" s="12" t="s">
        <v>5345</v>
      </c>
      <c r="E1012" s="12" t="s">
        <v>5346</v>
      </c>
      <c r="F1012" s="13" t="s">
        <v>26</v>
      </c>
      <c r="G1012" s="12" t="s">
        <v>1034</v>
      </c>
      <c r="H1012" s="12" t="s">
        <v>1035</v>
      </c>
      <c r="I1012" s="12" t="s">
        <v>1036</v>
      </c>
      <c r="J1012" s="13" t="s">
        <v>2465</v>
      </c>
      <c r="K1012" s="13" t="s">
        <v>5347</v>
      </c>
      <c r="L1012" s="13"/>
      <c r="M1012" s="14">
        <v>216946.4</v>
      </c>
      <c r="N1012" s="14">
        <v>216946.4</v>
      </c>
      <c r="O1012" s="14">
        <v>184404.44</v>
      </c>
      <c r="P1012" s="15">
        <f t="shared" si="15"/>
        <v>0.85000000000000009</v>
      </c>
      <c r="Q1012" s="13" t="s">
        <v>32</v>
      </c>
      <c r="R1012" s="12" t="s">
        <v>97</v>
      </c>
      <c r="S1012" s="12" t="s">
        <v>1038</v>
      </c>
    </row>
    <row r="1013" spans="1:19" ht="75" x14ac:dyDescent="0.2">
      <c r="A1013" s="12" t="s">
        <v>5348</v>
      </c>
      <c r="B1013" s="12" t="s">
        <v>5349</v>
      </c>
      <c r="C1013" s="13" t="s">
        <v>5350</v>
      </c>
      <c r="D1013" s="12" t="s">
        <v>5351</v>
      </c>
      <c r="E1013" s="12" t="s">
        <v>5352</v>
      </c>
      <c r="F1013" s="13" t="s">
        <v>26</v>
      </c>
      <c r="G1013" s="12" t="s">
        <v>1034</v>
      </c>
      <c r="H1013" s="12" t="s">
        <v>1035</v>
      </c>
      <c r="I1013" s="12" t="s">
        <v>1036</v>
      </c>
      <c r="J1013" s="13" t="s">
        <v>2542</v>
      </c>
      <c r="K1013" s="13" t="s">
        <v>1285</v>
      </c>
      <c r="L1013" s="13"/>
      <c r="M1013" s="14">
        <v>1606744.04</v>
      </c>
      <c r="N1013" s="14">
        <v>1606744.04</v>
      </c>
      <c r="O1013" s="14">
        <v>1200520.18</v>
      </c>
      <c r="P1013" s="15">
        <f t="shared" si="15"/>
        <v>0.74717574804260667</v>
      </c>
      <c r="Q1013" s="13" t="s">
        <v>32</v>
      </c>
      <c r="R1013" s="12" t="s">
        <v>84</v>
      </c>
      <c r="S1013" s="12" t="s">
        <v>1038</v>
      </c>
    </row>
    <row r="1014" spans="1:19" ht="105" x14ac:dyDescent="0.2">
      <c r="A1014" s="12" t="s">
        <v>5353</v>
      </c>
      <c r="B1014" s="12" t="s">
        <v>5354</v>
      </c>
      <c r="C1014" s="13" t="s">
        <v>5355</v>
      </c>
      <c r="D1014" s="12" t="s">
        <v>5356</v>
      </c>
      <c r="E1014" s="12" t="s">
        <v>5357</v>
      </c>
      <c r="F1014" s="13" t="s">
        <v>26</v>
      </c>
      <c r="G1014" s="12" t="s">
        <v>1034</v>
      </c>
      <c r="H1014" s="12" t="s">
        <v>1035</v>
      </c>
      <c r="I1014" s="12" t="s">
        <v>1036</v>
      </c>
      <c r="J1014" s="13" t="s">
        <v>1125</v>
      </c>
      <c r="K1014" s="13" t="s">
        <v>167</v>
      </c>
      <c r="L1014" s="13"/>
      <c r="M1014" s="14">
        <v>1106360.1599999999</v>
      </c>
      <c r="N1014" s="14">
        <v>1106360.1599999999</v>
      </c>
      <c r="O1014" s="14">
        <v>905419.96</v>
      </c>
      <c r="P1014" s="15">
        <f t="shared" si="15"/>
        <v>0.8183772271770885</v>
      </c>
      <c r="Q1014" s="13" t="s">
        <v>32</v>
      </c>
      <c r="R1014" s="12" t="s">
        <v>84</v>
      </c>
      <c r="S1014" s="12" t="s">
        <v>1038</v>
      </c>
    </row>
    <row r="1015" spans="1:19" ht="90" x14ac:dyDescent="0.2">
      <c r="A1015" s="12" t="s">
        <v>5358</v>
      </c>
      <c r="B1015" s="12" t="s">
        <v>5359</v>
      </c>
      <c r="C1015" s="13" t="s">
        <v>5360</v>
      </c>
      <c r="D1015" s="12" t="s">
        <v>5361</v>
      </c>
      <c r="E1015" s="12" t="s">
        <v>5362</v>
      </c>
      <c r="F1015" s="13" t="s">
        <v>26</v>
      </c>
      <c r="G1015" s="12" t="s">
        <v>40</v>
      </c>
      <c r="H1015" s="12" t="s">
        <v>474</v>
      </c>
      <c r="I1015" s="12" t="s">
        <v>494</v>
      </c>
      <c r="J1015" s="13" t="s">
        <v>5363</v>
      </c>
      <c r="K1015" s="13" t="s">
        <v>4011</v>
      </c>
      <c r="L1015" s="13"/>
      <c r="M1015" s="14">
        <v>7962933.8499999996</v>
      </c>
      <c r="N1015" s="14">
        <v>7962933.8499999996</v>
      </c>
      <c r="O1015" s="14">
        <v>2787026.85</v>
      </c>
      <c r="P1015" s="15">
        <f t="shared" si="15"/>
        <v>0.35000000031395467</v>
      </c>
      <c r="Q1015" s="13" t="s">
        <v>32</v>
      </c>
      <c r="R1015" s="12" t="s">
        <v>97</v>
      </c>
      <c r="S1015" s="12" t="s">
        <v>46</v>
      </c>
    </row>
    <row r="1016" spans="1:19" ht="105" x14ac:dyDescent="0.2">
      <c r="A1016" s="12" t="s">
        <v>5364</v>
      </c>
      <c r="B1016" s="12" t="s">
        <v>1779</v>
      </c>
      <c r="C1016" s="13" t="s">
        <v>1780</v>
      </c>
      <c r="D1016" s="12" t="s">
        <v>5365</v>
      </c>
      <c r="E1016" s="12" t="s">
        <v>5366</v>
      </c>
      <c r="F1016" s="13" t="s">
        <v>26</v>
      </c>
      <c r="G1016" s="12" t="s">
        <v>1034</v>
      </c>
      <c r="H1016" s="12" t="s">
        <v>1035</v>
      </c>
      <c r="I1016" s="12" t="s">
        <v>1036</v>
      </c>
      <c r="J1016" s="13" t="s">
        <v>900</v>
      </c>
      <c r="K1016" s="13" t="s">
        <v>31</v>
      </c>
      <c r="L1016" s="13"/>
      <c r="M1016" s="14">
        <v>633554.4</v>
      </c>
      <c r="N1016" s="14">
        <v>633554.4</v>
      </c>
      <c r="O1016" s="14">
        <v>353846.87</v>
      </c>
      <c r="P1016" s="15">
        <f t="shared" si="15"/>
        <v>0.55851063460375305</v>
      </c>
      <c r="Q1016" s="13" t="s">
        <v>32</v>
      </c>
      <c r="R1016" s="12" t="s">
        <v>97</v>
      </c>
      <c r="S1016" s="12" t="s">
        <v>1038</v>
      </c>
    </row>
    <row r="1017" spans="1:19" ht="105" x14ac:dyDescent="0.2">
      <c r="A1017" s="12" t="s">
        <v>5367</v>
      </c>
      <c r="B1017" s="12" t="s">
        <v>1769</v>
      </c>
      <c r="C1017" s="13" t="s">
        <v>1770</v>
      </c>
      <c r="D1017" s="12" t="s">
        <v>5368</v>
      </c>
      <c r="E1017" s="12" t="s">
        <v>5369</v>
      </c>
      <c r="F1017" s="13" t="s">
        <v>26</v>
      </c>
      <c r="G1017" s="12" t="s">
        <v>1034</v>
      </c>
      <c r="H1017" s="12" t="s">
        <v>1035</v>
      </c>
      <c r="I1017" s="12" t="s">
        <v>1036</v>
      </c>
      <c r="J1017" s="13" t="s">
        <v>1125</v>
      </c>
      <c r="K1017" s="13" t="s">
        <v>167</v>
      </c>
      <c r="L1017" s="13"/>
      <c r="M1017" s="14">
        <v>442402.24</v>
      </c>
      <c r="N1017" s="14">
        <v>442402.24</v>
      </c>
      <c r="O1017" s="14">
        <v>343754.78</v>
      </c>
      <c r="P1017" s="15">
        <f t="shared" si="15"/>
        <v>0.77701862449882719</v>
      </c>
      <c r="Q1017" s="13" t="s">
        <v>32</v>
      </c>
      <c r="R1017" s="12" t="s">
        <v>109</v>
      </c>
      <c r="S1017" s="12" t="s">
        <v>1038</v>
      </c>
    </row>
    <row r="1018" spans="1:19" ht="105" x14ac:dyDescent="0.2">
      <c r="A1018" s="12" t="s">
        <v>5370</v>
      </c>
      <c r="B1018" s="12" t="s">
        <v>5371</v>
      </c>
      <c r="C1018" s="13" t="s">
        <v>5372</v>
      </c>
      <c r="D1018" s="12" t="s">
        <v>5373</v>
      </c>
      <c r="E1018" s="12" t="s">
        <v>5374</v>
      </c>
      <c r="F1018" s="13" t="s">
        <v>26</v>
      </c>
      <c r="G1018" s="12" t="s">
        <v>1034</v>
      </c>
      <c r="H1018" s="12" t="s">
        <v>1035</v>
      </c>
      <c r="I1018" s="12" t="s">
        <v>1036</v>
      </c>
      <c r="J1018" s="13" t="s">
        <v>1125</v>
      </c>
      <c r="K1018" s="13" t="s">
        <v>1071</v>
      </c>
      <c r="L1018" s="13"/>
      <c r="M1018" s="14">
        <v>624867.68000000005</v>
      </c>
      <c r="N1018" s="14">
        <v>624867.68000000005</v>
      </c>
      <c r="O1018" s="14">
        <v>449549.61</v>
      </c>
      <c r="P1018" s="15">
        <f t="shared" si="15"/>
        <v>0.71943168832159787</v>
      </c>
      <c r="Q1018" s="13" t="s">
        <v>32</v>
      </c>
      <c r="R1018" s="12" t="s">
        <v>97</v>
      </c>
      <c r="S1018" s="12" t="s">
        <v>1038</v>
      </c>
    </row>
    <row r="1019" spans="1:19" ht="90" x14ac:dyDescent="0.2">
      <c r="A1019" s="12" t="s">
        <v>5375</v>
      </c>
      <c r="B1019" s="12" t="s">
        <v>4214</v>
      </c>
      <c r="C1019" s="13" t="s">
        <v>4215</v>
      </c>
      <c r="D1019" s="12" t="s">
        <v>5376</v>
      </c>
      <c r="E1019" s="12" t="s">
        <v>5377</v>
      </c>
      <c r="F1019" s="13" t="s">
        <v>26</v>
      </c>
      <c r="G1019" s="12" t="s">
        <v>1034</v>
      </c>
      <c r="H1019" s="12" t="s">
        <v>1035</v>
      </c>
      <c r="I1019" s="12" t="s">
        <v>1036</v>
      </c>
      <c r="J1019" s="13" t="s">
        <v>1125</v>
      </c>
      <c r="K1019" s="13" t="s">
        <v>2610</v>
      </c>
      <c r="L1019" s="13"/>
      <c r="M1019" s="14">
        <v>1400512</v>
      </c>
      <c r="N1019" s="14">
        <v>1400512</v>
      </c>
      <c r="O1019" s="14">
        <v>1103601.3600000001</v>
      </c>
      <c r="P1019" s="15">
        <f t="shared" si="15"/>
        <v>0.78799850340446931</v>
      </c>
      <c r="Q1019" s="13" t="s">
        <v>32</v>
      </c>
      <c r="R1019" s="12" t="s">
        <v>84</v>
      </c>
      <c r="S1019" s="12" t="s">
        <v>1038</v>
      </c>
    </row>
    <row r="1020" spans="1:19" ht="105" x14ac:dyDescent="0.2">
      <c r="A1020" s="12" t="s">
        <v>5378</v>
      </c>
      <c r="B1020" s="12" t="s">
        <v>5379</v>
      </c>
      <c r="C1020" s="13" t="s">
        <v>5380</v>
      </c>
      <c r="D1020" s="12" t="s">
        <v>5381</v>
      </c>
      <c r="E1020" s="12" t="s">
        <v>5382</v>
      </c>
      <c r="F1020" s="13" t="s">
        <v>26</v>
      </c>
      <c r="G1020" s="12" t="s">
        <v>1034</v>
      </c>
      <c r="H1020" s="12" t="s">
        <v>1035</v>
      </c>
      <c r="I1020" s="12" t="s">
        <v>1036</v>
      </c>
      <c r="J1020" s="13" t="s">
        <v>1125</v>
      </c>
      <c r="K1020" s="13" t="s">
        <v>167</v>
      </c>
      <c r="L1020" s="13"/>
      <c r="M1020" s="14">
        <v>1275928.48</v>
      </c>
      <c r="N1020" s="14">
        <v>1275928.48</v>
      </c>
      <c r="O1020" s="14">
        <v>925393.71</v>
      </c>
      <c r="P1020" s="15">
        <f t="shared" si="15"/>
        <v>0.72527083179458463</v>
      </c>
      <c r="Q1020" s="13" t="s">
        <v>32</v>
      </c>
      <c r="R1020" s="12" t="s">
        <v>109</v>
      </c>
      <c r="S1020" s="12" t="s">
        <v>1038</v>
      </c>
    </row>
    <row r="1021" spans="1:19" ht="105" x14ac:dyDescent="0.2">
      <c r="A1021" s="12" t="s">
        <v>5383</v>
      </c>
      <c r="B1021" s="12" t="s">
        <v>4169</v>
      </c>
      <c r="C1021" s="13" t="s">
        <v>4170</v>
      </c>
      <c r="D1021" s="12" t="s">
        <v>5384</v>
      </c>
      <c r="E1021" s="12" t="s">
        <v>5385</v>
      </c>
      <c r="F1021" s="13" t="s">
        <v>26</v>
      </c>
      <c r="G1021" s="12" t="s">
        <v>1034</v>
      </c>
      <c r="H1021" s="12" t="s">
        <v>1035</v>
      </c>
      <c r="I1021" s="12" t="s">
        <v>1036</v>
      </c>
      <c r="J1021" s="13" t="s">
        <v>900</v>
      </c>
      <c r="K1021" s="13" t="s">
        <v>901</v>
      </c>
      <c r="L1021" s="13"/>
      <c r="M1021" s="14">
        <v>1116864</v>
      </c>
      <c r="N1021" s="14">
        <v>1116864</v>
      </c>
      <c r="O1021" s="14">
        <v>850827.71</v>
      </c>
      <c r="P1021" s="15">
        <f t="shared" si="15"/>
        <v>0.76180064000630332</v>
      </c>
      <c r="Q1021" s="13" t="s">
        <v>32</v>
      </c>
      <c r="R1021" s="12" t="s">
        <v>1234</v>
      </c>
      <c r="S1021" s="12" t="s">
        <v>1038</v>
      </c>
    </row>
    <row r="1022" spans="1:19" ht="90" x14ac:dyDescent="0.2">
      <c r="A1022" s="12" t="s">
        <v>5386</v>
      </c>
      <c r="B1022" s="12" t="s">
        <v>5387</v>
      </c>
      <c r="C1022" s="13" t="s">
        <v>5388</v>
      </c>
      <c r="D1022" s="12" t="s">
        <v>5389</v>
      </c>
      <c r="E1022" s="12" t="s">
        <v>5390</v>
      </c>
      <c r="F1022" s="13" t="s">
        <v>26</v>
      </c>
      <c r="G1022" s="12" t="s">
        <v>1034</v>
      </c>
      <c r="H1022" s="12" t="s">
        <v>1035</v>
      </c>
      <c r="I1022" s="12" t="s">
        <v>1111</v>
      </c>
      <c r="J1022" s="13" t="s">
        <v>821</v>
      </c>
      <c r="K1022" s="13" t="s">
        <v>2421</v>
      </c>
      <c r="L1022" s="13"/>
      <c r="M1022" s="14">
        <v>1261497.79</v>
      </c>
      <c r="N1022" s="14">
        <v>1261497.79</v>
      </c>
      <c r="O1022" s="14">
        <v>933060.01</v>
      </c>
      <c r="P1022" s="15">
        <f t="shared" si="15"/>
        <v>0.73964458550498136</v>
      </c>
      <c r="Q1022" s="13" t="s">
        <v>32</v>
      </c>
      <c r="R1022" s="12" t="s">
        <v>97</v>
      </c>
      <c r="S1022" s="12" t="s">
        <v>1112</v>
      </c>
    </row>
    <row r="1023" spans="1:19" ht="90" x14ac:dyDescent="0.2">
      <c r="A1023" s="12" t="s">
        <v>5391</v>
      </c>
      <c r="B1023" s="12" t="s">
        <v>5392</v>
      </c>
      <c r="C1023" s="13" t="s">
        <v>5393</v>
      </c>
      <c r="D1023" s="12" t="s">
        <v>5394</v>
      </c>
      <c r="E1023" s="12" t="s">
        <v>5395</v>
      </c>
      <c r="F1023" s="13" t="s">
        <v>26</v>
      </c>
      <c r="G1023" s="12" t="s">
        <v>1034</v>
      </c>
      <c r="H1023" s="12" t="s">
        <v>1035</v>
      </c>
      <c r="I1023" s="12" t="s">
        <v>1036</v>
      </c>
      <c r="J1023" s="13" t="s">
        <v>525</v>
      </c>
      <c r="K1023" s="13" t="s">
        <v>5396</v>
      </c>
      <c r="L1023" s="13"/>
      <c r="M1023" s="14">
        <v>1161611.6100000001</v>
      </c>
      <c r="N1023" s="14">
        <v>1161611.6100000001</v>
      </c>
      <c r="O1023" s="14">
        <v>898659.63</v>
      </c>
      <c r="P1023" s="15">
        <f t="shared" si="15"/>
        <v>0.77363175631483228</v>
      </c>
      <c r="Q1023" s="13" t="s">
        <v>32</v>
      </c>
      <c r="R1023" s="12" t="s">
        <v>45</v>
      </c>
      <c r="S1023" s="12" t="s">
        <v>1038</v>
      </c>
    </row>
    <row r="1024" spans="1:19" ht="105" x14ac:dyDescent="0.2">
      <c r="A1024" s="12" t="s">
        <v>5397</v>
      </c>
      <c r="B1024" s="12" t="s">
        <v>2555</v>
      </c>
      <c r="C1024" s="13" t="s">
        <v>2556</v>
      </c>
      <c r="D1024" s="12" t="s">
        <v>5398</v>
      </c>
      <c r="E1024" s="12" t="s">
        <v>5399</v>
      </c>
      <c r="F1024" s="13" t="s">
        <v>26</v>
      </c>
      <c r="G1024" s="12" t="s">
        <v>1034</v>
      </c>
      <c r="H1024" s="12" t="s">
        <v>1035</v>
      </c>
      <c r="I1024" s="12" t="s">
        <v>1036</v>
      </c>
      <c r="J1024" s="13" t="s">
        <v>1125</v>
      </c>
      <c r="K1024" s="13" t="s">
        <v>167</v>
      </c>
      <c r="L1024" s="13"/>
      <c r="M1024" s="14">
        <v>1772800.08</v>
      </c>
      <c r="N1024" s="14">
        <v>1772800.08</v>
      </c>
      <c r="O1024" s="14">
        <v>1397969.69</v>
      </c>
      <c r="P1024" s="15">
        <f t="shared" si="15"/>
        <v>0.78856589965857848</v>
      </c>
      <c r="Q1024" s="13" t="s">
        <v>32</v>
      </c>
      <c r="R1024" s="12" t="s">
        <v>97</v>
      </c>
      <c r="S1024" s="12" t="s">
        <v>1038</v>
      </c>
    </row>
    <row r="1025" spans="1:19" ht="60" x14ac:dyDescent="0.2">
      <c r="A1025" s="12" t="s">
        <v>5400</v>
      </c>
      <c r="B1025" s="12" t="s">
        <v>5401</v>
      </c>
      <c r="C1025" s="13" t="s">
        <v>5402</v>
      </c>
      <c r="D1025" s="12" t="s">
        <v>5403</v>
      </c>
      <c r="E1025" s="12" t="s">
        <v>5404</v>
      </c>
      <c r="F1025" s="13" t="s">
        <v>26</v>
      </c>
      <c r="G1025" s="12" t="s">
        <v>40</v>
      </c>
      <c r="H1025" s="12" t="s">
        <v>474</v>
      </c>
      <c r="I1025" s="12" t="s">
        <v>475</v>
      </c>
      <c r="J1025" s="13" t="s">
        <v>4403</v>
      </c>
      <c r="K1025" s="13" t="s">
        <v>418</v>
      </c>
      <c r="L1025" s="13"/>
      <c r="M1025" s="14">
        <v>7660486.5999999996</v>
      </c>
      <c r="N1025" s="14">
        <v>7624486.5999999996</v>
      </c>
      <c r="O1025" s="14">
        <v>2287345.98</v>
      </c>
      <c r="P1025" s="15">
        <f t="shared" si="15"/>
        <v>0.3</v>
      </c>
      <c r="Q1025" s="13" t="s">
        <v>32</v>
      </c>
      <c r="R1025" s="12" t="s">
        <v>109</v>
      </c>
      <c r="S1025" s="12" t="s">
        <v>46</v>
      </c>
    </row>
    <row r="1026" spans="1:19" ht="90" x14ac:dyDescent="0.2">
      <c r="A1026" s="12" t="s">
        <v>5405</v>
      </c>
      <c r="B1026" s="12" t="s">
        <v>5406</v>
      </c>
      <c r="C1026" s="13" t="s">
        <v>5407</v>
      </c>
      <c r="D1026" s="12" t="s">
        <v>5408</v>
      </c>
      <c r="E1026" s="12" t="s">
        <v>5409</v>
      </c>
      <c r="F1026" s="13" t="s">
        <v>26</v>
      </c>
      <c r="G1026" s="12" t="s">
        <v>1034</v>
      </c>
      <c r="H1026" s="12" t="s">
        <v>1035</v>
      </c>
      <c r="I1026" s="12" t="s">
        <v>1036</v>
      </c>
      <c r="J1026" s="13" t="s">
        <v>2542</v>
      </c>
      <c r="K1026" s="13" t="s">
        <v>67</v>
      </c>
      <c r="L1026" s="13"/>
      <c r="M1026" s="14">
        <v>2392260.64</v>
      </c>
      <c r="N1026" s="14">
        <v>2392260.64</v>
      </c>
      <c r="O1026" s="14">
        <v>1839386.95</v>
      </c>
      <c r="P1026" s="15">
        <f t="shared" si="15"/>
        <v>0.76889069662576559</v>
      </c>
      <c r="Q1026" s="13" t="s">
        <v>32</v>
      </c>
      <c r="R1026" s="12" t="s">
        <v>109</v>
      </c>
      <c r="S1026" s="12" t="s">
        <v>1038</v>
      </c>
    </row>
    <row r="1027" spans="1:19" ht="75" x14ac:dyDescent="0.2">
      <c r="A1027" s="12" t="s">
        <v>5410</v>
      </c>
      <c r="B1027" s="12" t="s">
        <v>5411</v>
      </c>
      <c r="C1027" s="13" t="s">
        <v>5412</v>
      </c>
      <c r="D1027" s="12" t="s">
        <v>5413</v>
      </c>
      <c r="E1027" s="12" t="s">
        <v>5414</v>
      </c>
      <c r="F1027" s="13" t="s">
        <v>26</v>
      </c>
      <c r="G1027" s="12" t="s">
        <v>1034</v>
      </c>
      <c r="H1027" s="12" t="s">
        <v>1035</v>
      </c>
      <c r="I1027" s="12" t="s">
        <v>3885</v>
      </c>
      <c r="J1027" s="13" t="s">
        <v>1125</v>
      </c>
      <c r="K1027" s="13" t="s">
        <v>1071</v>
      </c>
      <c r="L1027" s="13"/>
      <c r="M1027" s="14">
        <v>593621.6</v>
      </c>
      <c r="N1027" s="14">
        <v>593621.6</v>
      </c>
      <c r="O1027" s="14">
        <v>377765.59</v>
      </c>
      <c r="P1027" s="15">
        <f t="shared" si="15"/>
        <v>0.63637440079673657</v>
      </c>
      <c r="Q1027" s="13" t="s">
        <v>32</v>
      </c>
      <c r="R1027" s="12" t="s">
        <v>109</v>
      </c>
      <c r="S1027" s="12" t="s">
        <v>1038</v>
      </c>
    </row>
    <row r="1028" spans="1:19" ht="105" x14ac:dyDescent="0.2">
      <c r="A1028" s="12" t="s">
        <v>5415</v>
      </c>
      <c r="B1028" s="12" t="s">
        <v>5416</v>
      </c>
      <c r="C1028" s="13" t="s">
        <v>5417</v>
      </c>
      <c r="D1028" s="12" t="s">
        <v>5418</v>
      </c>
      <c r="E1028" s="12" t="s">
        <v>5419</v>
      </c>
      <c r="F1028" s="13" t="s">
        <v>26</v>
      </c>
      <c r="G1028" s="12" t="s">
        <v>1034</v>
      </c>
      <c r="H1028" s="12" t="s">
        <v>1035</v>
      </c>
      <c r="I1028" s="12" t="s">
        <v>1111</v>
      </c>
      <c r="J1028" s="13" t="s">
        <v>2542</v>
      </c>
      <c r="K1028" s="13" t="s">
        <v>2402</v>
      </c>
      <c r="L1028" s="13"/>
      <c r="M1028" s="14">
        <v>913264</v>
      </c>
      <c r="N1028" s="14">
        <v>913264</v>
      </c>
      <c r="O1028" s="14">
        <v>693907.2</v>
      </c>
      <c r="P1028" s="15">
        <f t="shared" si="15"/>
        <v>0.75981008777308634</v>
      </c>
      <c r="Q1028" s="13" t="s">
        <v>32</v>
      </c>
      <c r="R1028" s="12" t="s">
        <v>97</v>
      </c>
      <c r="S1028" s="12" t="s">
        <v>1112</v>
      </c>
    </row>
    <row r="1029" spans="1:19" ht="105" x14ac:dyDescent="0.2">
      <c r="A1029" s="12" t="s">
        <v>5420</v>
      </c>
      <c r="B1029" s="12" t="s">
        <v>5421</v>
      </c>
      <c r="C1029" s="13" t="s">
        <v>5422</v>
      </c>
      <c r="D1029" s="12" t="s">
        <v>5423</v>
      </c>
      <c r="E1029" s="12" t="s">
        <v>5424</v>
      </c>
      <c r="F1029" s="13" t="s">
        <v>26</v>
      </c>
      <c r="G1029" s="12" t="s">
        <v>1034</v>
      </c>
      <c r="H1029" s="12" t="s">
        <v>1035</v>
      </c>
      <c r="I1029" s="12" t="s">
        <v>1100</v>
      </c>
      <c r="J1029" s="13" t="s">
        <v>1125</v>
      </c>
      <c r="K1029" s="13" t="s">
        <v>167</v>
      </c>
      <c r="L1029" s="13"/>
      <c r="M1029" s="14">
        <v>1519378.24</v>
      </c>
      <c r="N1029" s="14">
        <v>1519378.24</v>
      </c>
      <c r="O1029" s="14">
        <v>1179332.5</v>
      </c>
      <c r="P1029" s="15">
        <f t="shared" si="15"/>
        <v>0.77619414899610517</v>
      </c>
      <c r="Q1029" s="13" t="s">
        <v>32</v>
      </c>
      <c r="R1029" s="12" t="s">
        <v>97</v>
      </c>
      <c r="S1029" s="12" t="s">
        <v>1038</v>
      </c>
    </row>
    <row r="1030" spans="1:19" ht="90" x14ac:dyDescent="0.2">
      <c r="A1030" s="12" t="s">
        <v>5425</v>
      </c>
      <c r="B1030" s="12" t="s">
        <v>5426</v>
      </c>
      <c r="C1030" s="13" t="s">
        <v>5427</v>
      </c>
      <c r="D1030" s="12" t="s">
        <v>5428</v>
      </c>
      <c r="E1030" s="12" t="s">
        <v>5429</v>
      </c>
      <c r="F1030" s="13" t="s">
        <v>26</v>
      </c>
      <c r="G1030" s="12" t="s">
        <v>1034</v>
      </c>
      <c r="H1030" s="12" t="s">
        <v>1035</v>
      </c>
      <c r="I1030" s="12" t="s">
        <v>1036</v>
      </c>
      <c r="J1030" s="13" t="s">
        <v>1125</v>
      </c>
      <c r="K1030" s="13" t="s">
        <v>167</v>
      </c>
      <c r="L1030" s="13"/>
      <c r="M1030" s="14">
        <v>1050694.24</v>
      </c>
      <c r="N1030" s="14">
        <v>1050694.24</v>
      </c>
      <c r="O1030" s="14">
        <v>791965.67</v>
      </c>
      <c r="P1030" s="15">
        <f t="shared" si="15"/>
        <v>0.75375465082972193</v>
      </c>
      <c r="Q1030" s="13" t="s">
        <v>32</v>
      </c>
      <c r="R1030" s="12" t="s">
        <v>84</v>
      </c>
      <c r="S1030" s="12" t="s">
        <v>1038</v>
      </c>
    </row>
    <row r="1031" spans="1:19" ht="105" x14ac:dyDescent="0.2">
      <c r="A1031" s="12" t="s">
        <v>5430</v>
      </c>
      <c r="B1031" s="12" t="s">
        <v>5431</v>
      </c>
      <c r="C1031" s="13" t="s">
        <v>5432</v>
      </c>
      <c r="D1031" s="12" t="s">
        <v>5433</v>
      </c>
      <c r="E1031" s="12" t="s">
        <v>5434</v>
      </c>
      <c r="F1031" s="13" t="s">
        <v>26</v>
      </c>
      <c r="G1031" s="12" t="s">
        <v>1034</v>
      </c>
      <c r="H1031" s="12" t="s">
        <v>1035</v>
      </c>
      <c r="I1031" s="12" t="s">
        <v>1100</v>
      </c>
      <c r="J1031" s="13" t="s">
        <v>900</v>
      </c>
      <c r="K1031" s="13" t="s">
        <v>4098</v>
      </c>
      <c r="L1031" s="13"/>
      <c r="M1031" s="14">
        <v>499131.84</v>
      </c>
      <c r="N1031" s="14">
        <v>499131.84</v>
      </c>
      <c r="O1031" s="14">
        <v>374556.86</v>
      </c>
      <c r="P1031" s="15">
        <f t="shared" si="15"/>
        <v>0.75041668349588753</v>
      </c>
      <c r="Q1031" s="13" t="s">
        <v>32</v>
      </c>
      <c r="R1031" s="12" t="s">
        <v>45</v>
      </c>
      <c r="S1031" s="12" t="s">
        <v>1057</v>
      </c>
    </row>
    <row r="1032" spans="1:19" ht="90" x14ac:dyDescent="0.2">
      <c r="A1032" s="12" t="s">
        <v>5435</v>
      </c>
      <c r="B1032" s="12" t="s">
        <v>5436</v>
      </c>
      <c r="C1032" s="13" t="s">
        <v>5437</v>
      </c>
      <c r="D1032" s="12" t="s">
        <v>5438</v>
      </c>
      <c r="E1032" s="12" t="s">
        <v>5439</v>
      </c>
      <c r="F1032" s="13" t="s">
        <v>26</v>
      </c>
      <c r="G1032" s="12" t="s">
        <v>1034</v>
      </c>
      <c r="H1032" s="12" t="s">
        <v>1035</v>
      </c>
      <c r="I1032" s="12" t="s">
        <v>1036</v>
      </c>
      <c r="J1032" s="13" t="s">
        <v>2542</v>
      </c>
      <c r="K1032" s="13" t="s">
        <v>5122</v>
      </c>
      <c r="L1032" s="13"/>
      <c r="M1032" s="14">
        <v>2065223.36</v>
      </c>
      <c r="N1032" s="14">
        <v>2065223.36</v>
      </c>
      <c r="O1032" s="14">
        <v>1614615.45</v>
      </c>
      <c r="P1032" s="15">
        <f t="shared" ref="P1032:P1095" si="16">IFERROR(O1032/N1032,"")</f>
        <v>0.7818115373244664</v>
      </c>
      <c r="Q1032" s="13" t="s">
        <v>32</v>
      </c>
      <c r="R1032" s="12" t="s">
        <v>45</v>
      </c>
      <c r="S1032" s="12" t="s">
        <v>1038</v>
      </c>
    </row>
    <row r="1033" spans="1:19" ht="105" x14ac:dyDescent="0.2">
      <c r="A1033" s="12" t="s">
        <v>5440</v>
      </c>
      <c r="B1033" s="12" t="s">
        <v>5441</v>
      </c>
      <c r="C1033" s="13" t="s">
        <v>5442</v>
      </c>
      <c r="D1033" s="12" t="s">
        <v>5443</v>
      </c>
      <c r="E1033" s="12" t="s">
        <v>5444</v>
      </c>
      <c r="F1033" s="13" t="s">
        <v>26</v>
      </c>
      <c r="G1033" s="12" t="s">
        <v>1034</v>
      </c>
      <c r="H1033" s="12" t="s">
        <v>1035</v>
      </c>
      <c r="I1033" s="12" t="s">
        <v>1111</v>
      </c>
      <c r="J1033" s="13" t="s">
        <v>525</v>
      </c>
      <c r="K1033" s="13" t="s">
        <v>3165</v>
      </c>
      <c r="L1033" s="13"/>
      <c r="M1033" s="14">
        <v>719247.29</v>
      </c>
      <c r="N1033" s="14">
        <v>719247.29</v>
      </c>
      <c r="O1033" s="14">
        <v>493479.42</v>
      </c>
      <c r="P1033" s="15">
        <f t="shared" si="16"/>
        <v>0.68610535883979484</v>
      </c>
      <c r="Q1033" s="13" t="s">
        <v>32</v>
      </c>
      <c r="R1033" s="12" t="s">
        <v>97</v>
      </c>
      <c r="S1033" s="12" t="s">
        <v>1038</v>
      </c>
    </row>
    <row r="1034" spans="1:19" ht="105" x14ac:dyDescent="0.2">
      <c r="A1034" s="12" t="s">
        <v>5445</v>
      </c>
      <c r="B1034" s="12" t="s">
        <v>5446</v>
      </c>
      <c r="C1034" s="13" t="s">
        <v>5447</v>
      </c>
      <c r="D1034" s="12" t="s">
        <v>5448</v>
      </c>
      <c r="E1034" s="12" t="s">
        <v>5449</v>
      </c>
      <c r="F1034" s="13" t="s">
        <v>26</v>
      </c>
      <c r="G1034" s="12" t="s">
        <v>1034</v>
      </c>
      <c r="H1034" s="12" t="s">
        <v>1035</v>
      </c>
      <c r="I1034" s="12" t="s">
        <v>1036</v>
      </c>
      <c r="J1034" s="13" t="s">
        <v>900</v>
      </c>
      <c r="K1034" s="13" t="s">
        <v>31</v>
      </c>
      <c r="L1034" s="13"/>
      <c r="M1034" s="14">
        <v>1772312.48</v>
      </c>
      <c r="N1034" s="14">
        <v>1772312.48</v>
      </c>
      <c r="O1034" s="14">
        <v>1252326.6299999999</v>
      </c>
      <c r="P1034" s="15">
        <f t="shared" si="16"/>
        <v>0.70660599873448948</v>
      </c>
      <c r="Q1034" s="13" t="s">
        <v>32</v>
      </c>
      <c r="R1034" s="12" t="s">
        <v>109</v>
      </c>
      <c r="S1034" s="12" t="s">
        <v>1038</v>
      </c>
    </row>
    <row r="1035" spans="1:19" ht="105" x14ac:dyDescent="0.2">
      <c r="A1035" s="12" t="s">
        <v>5450</v>
      </c>
      <c r="B1035" s="12" t="s">
        <v>5451</v>
      </c>
      <c r="C1035" s="13" t="s">
        <v>5452</v>
      </c>
      <c r="D1035" s="12" t="s">
        <v>5453</v>
      </c>
      <c r="E1035" s="12" t="s">
        <v>5454</v>
      </c>
      <c r="F1035" s="13" t="s">
        <v>26</v>
      </c>
      <c r="G1035" s="12" t="s">
        <v>1034</v>
      </c>
      <c r="H1035" s="12" t="s">
        <v>1035</v>
      </c>
      <c r="I1035" s="12" t="s">
        <v>1100</v>
      </c>
      <c r="J1035" s="13" t="s">
        <v>1125</v>
      </c>
      <c r="K1035" s="13" t="s">
        <v>167</v>
      </c>
      <c r="L1035" s="13"/>
      <c r="M1035" s="14">
        <v>983726.72</v>
      </c>
      <c r="N1035" s="14">
        <v>983726.72</v>
      </c>
      <c r="O1035" s="14">
        <v>735436.74</v>
      </c>
      <c r="P1035" s="15">
        <f t="shared" si="16"/>
        <v>0.74760268786843564</v>
      </c>
      <c r="Q1035" s="13" t="s">
        <v>32</v>
      </c>
      <c r="R1035" s="12" t="s">
        <v>45</v>
      </c>
      <c r="S1035" s="12" t="s">
        <v>1057</v>
      </c>
    </row>
    <row r="1036" spans="1:19" ht="90" x14ac:dyDescent="0.2">
      <c r="A1036" s="12" t="s">
        <v>5455</v>
      </c>
      <c r="B1036" s="12" t="s">
        <v>5456</v>
      </c>
      <c r="C1036" s="13" t="s">
        <v>5457</v>
      </c>
      <c r="D1036" s="12" t="s">
        <v>5458</v>
      </c>
      <c r="E1036" s="12" t="s">
        <v>5459</v>
      </c>
      <c r="F1036" s="13" t="s">
        <v>26</v>
      </c>
      <c r="G1036" s="12" t="s">
        <v>1034</v>
      </c>
      <c r="H1036" s="12" t="s">
        <v>1035</v>
      </c>
      <c r="I1036" s="12" t="s">
        <v>1036</v>
      </c>
      <c r="J1036" s="13" t="s">
        <v>1125</v>
      </c>
      <c r="K1036" s="13" t="s">
        <v>167</v>
      </c>
      <c r="L1036" s="13"/>
      <c r="M1036" s="14">
        <v>1003183.2</v>
      </c>
      <c r="N1036" s="14">
        <v>1003183.2</v>
      </c>
      <c r="O1036" s="14">
        <v>822332.19</v>
      </c>
      <c r="P1036" s="15">
        <f t="shared" si="16"/>
        <v>0.8197228482295158</v>
      </c>
      <c r="Q1036" s="13" t="s">
        <v>32</v>
      </c>
      <c r="R1036" s="12" t="s">
        <v>97</v>
      </c>
      <c r="S1036" s="12" t="s">
        <v>1112</v>
      </c>
    </row>
    <row r="1037" spans="1:19" ht="105" x14ac:dyDescent="0.2">
      <c r="A1037" s="12" t="s">
        <v>5460</v>
      </c>
      <c r="B1037" s="12" t="s">
        <v>5461</v>
      </c>
      <c r="C1037" s="13" t="s">
        <v>5462</v>
      </c>
      <c r="D1037" s="12" t="s">
        <v>5463</v>
      </c>
      <c r="E1037" s="12" t="s">
        <v>5464</v>
      </c>
      <c r="F1037" s="13" t="s">
        <v>26</v>
      </c>
      <c r="G1037" s="12" t="s">
        <v>1034</v>
      </c>
      <c r="H1037" s="12" t="s">
        <v>1035</v>
      </c>
      <c r="I1037" s="12" t="s">
        <v>1111</v>
      </c>
      <c r="J1037" s="13" t="s">
        <v>525</v>
      </c>
      <c r="K1037" s="13" t="s">
        <v>526</v>
      </c>
      <c r="L1037" s="13"/>
      <c r="M1037" s="14">
        <v>921047.5</v>
      </c>
      <c r="N1037" s="14">
        <v>921047.5</v>
      </c>
      <c r="O1037" s="14">
        <v>563069.92000000004</v>
      </c>
      <c r="P1037" s="15">
        <f t="shared" si="16"/>
        <v>0.6113364620174313</v>
      </c>
      <c r="Q1037" s="13" t="s">
        <v>32</v>
      </c>
      <c r="R1037" s="12" t="s">
        <v>97</v>
      </c>
      <c r="S1037" s="12" t="s">
        <v>1112</v>
      </c>
    </row>
    <row r="1038" spans="1:19" ht="75" x14ac:dyDescent="0.2">
      <c r="A1038" s="12" t="s">
        <v>5465</v>
      </c>
      <c r="B1038" s="12" t="s">
        <v>5466</v>
      </c>
      <c r="C1038" s="13" t="s">
        <v>5467</v>
      </c>
      <c r="D1038" s="12" t="s">
        <v>5468</v>
      </c>
      <c r="E1038" s="12" t="s">
        <v>5469</v>
      </c>
      <c r="F1038" s="13" t="s">
        <v>26</v>
      </c>
      <c r="G1038" s="12" t="s">
        <v>1034</v>
      </c>
      <c r="H1038" s="12" t="s">
        <v>1035</v>
      </c>
      <c r="I1038" s="12" t="s">
        <v>1111</v>
      </c>
      <c r="J1038" s="13" t="s">
        <v>5470</v>
      </c>
      <c r="K1038" s="13" t="s">
        <v>3165</v>
      </c>
      <c r="L1038" s="13"/>
      <c r="M1038" s="14">
        <v>596501.5</v>
      </c>
      <c r="N1038" s="14">
        <v>596501.5</v>
      </c>
      <c r="O1038" s="14">
        <v>450578.23</v>
      </c>
      <c r="P1038" s="15">
        <f t="shared" si="16"/>
        <v>0.75536814241037109</v>
      </c>
      <c r="Q1038" s="13" t="s">
        <v>32</v>
      </c>
      <c r="R1038" s="12" t="s">
        <v>97</v>
      </c>
      <c r="S1038" s="12" t="s">
        <v>1038</v>
      </c>
    </row>
    <row r="1039" spans="1:19" ht="105" x14ac:dyDescent="0.2">
      <c r="A1039" s="12" t="s">
        <v>5471</v>
      </c>
      <c r="B1039" s="12" t="s">
        <v>5472</v>
      </c>
      <c r="C1039" s="13" t="s">
        <v>5473</v>
      </c>
      <c r="D1039" s="12" t="s">
        <v>5474</v>
      </c>
      <c r="E1039" s="12" t="s">
        <v>5475</v>
      </c>
      <c r="F1039" s="13" t="s">
        <v>26</v>
      </c>
      <c r="G1039" s="12" t="s">
        <v>1034</v>
      </c>
      <c r="H1039" s="12" t="s">
        <v>1035</v>
      </c>
      <c r="I1039" s="12" t="s">
        <v>1036</v>
      </c>
      <c r="J1039" s="13" t="s">
        <v>2848</v>
      </c>
      <c r="K1039" s="13" t="s">
        <v>5476</v>
      </c>
      <c r="L1039" s="13"/>
      <c r="M1039" s="14">
        <v>1070495.25</v>
      </c>
      <c r="N1039" s="14">
        <v>1070495.25</v>
      </c>
      <c r="O1039" s="14">
        <v>784418.95</v>
      </c>
      <c r="P1039" s="15">
        <f t="shared" si="16"/>
        <v>0.73276266288897585</v>
      </c>
      <c r="Q1039" s="13" t="s">
        <v>32</v>
      </c>
      <c r="R1039" s="12" t="s">
        <v>84</v>
      </c>
      <c r="S1039" s="12" t="s">
        <v>1057</v>
      </c>
    </row>
    <row r="1040" spans="1:19" ht="105" x14ac:dyDescent="0.2">
      <c r="A1040" s="12" t="s">
        <v>5477</v>
      </c>
      <c r="B1040" s="12" t="s">
        <v>5478</v>
      </c>
      <c r="C1040" s="13" t="s">
        <v>5479</v>
      </c>
      <c r="D1040" s="12" t="s">
        <v>5480</v>
      </c>
      <c r="E1040" s="12" t="s">
        <v>5481</v>
      </c>
      <c r="F1040" s="13" t="s">
        <v>26</v>
      </c>
      <c r="G1040" s="12" t="s">
        <v>1034</v>
      </c>
      <c r="H1040" s="12" t="s">
        <v>1035</v>
      </c>
      <c r="I1040" s="12" t="s">
        <v>1036</v>
      </c>
      <c r="J1040" s="13" t="s">
        <v>1125</v>
      </c>
      <c r="K1040" s="13" t="s">
        <v>167</v>
      </c>
      <c r="L1040" s="13"/>
      <c r="M1040" s="14">
        <v>1065718.72</v>
      </c>
      <c r="N1040" s="14">
        <v>1065718.72</v>
      </c>
      <c r="O1040" s="14">
        <v>834338.49</v>
      </c>
      <c r="P1040" s="15">
        <f t="shared" si="16"/>
        <v>0.78288808701793289</v>
      </c>
      <c r="Q1040" s="13" t="s">
        <v>32</v>
      </c>
      <c r="R1040" s="12" t="s">
        <v>109</v>
      </c>
      <c r="S1040" s="12" t="s">
        <v>1038</v>
      </c>
    </row>
    <row r="1041" spans="1:19" ht="105" x14ac:dyDescent="0.2">
      <c r="A1041" s="12" t="s">
        <v>5482</v>
      </c>
      <c r="B1041" s="12" t="s">
        <v>1338</v>
      </c>
      <c r="C1041" s="13" t="s">
        <v>1339</v>
      </c>
      <c r="D1041" s="12" t="s">
        <v>5483</v>
      </c>
      <c r="E1041" s="12" t="s">
        <v>5484</v>
      </c>
      <c r="F1041" s="13" t="s">
        <v>26</v>
      </c>
      <c r="G1041" s="12" t="s">
        <v>40</v>
      </c>
      <c r="H1041" s="12" t="s">
        <v>474</v>
      </c>
      <c r="I1041" s="12" t="s">
        <v>475</v>
      </c>
      <c r="J1041" s="13" t="s">
        <v>5485</v>
      </c>
      <c r="K1041" s="13" t="s">
        <v>5486</v>
      </c>
      <c r="L1041" s="13"/>
      <c r="M1041" s="14">
        <v>4225151</v>
      </c>
      <c r="N1041" s="14">
        <v>4066901</v>
      </c>
      <c r="O1041" s="14">
        <v>1626760.4</v>
      </c>
      <c r="P1041" s="15">
        <f t="shared" si="16"/>
        <v>0.39999999999999997</v>
      </c>
      <c r="Q1041" s="13" t="s">
        <v>32</v>
      </c>
      <c r="R1041" s="12" t="s">
        <v>109</v>
      </c>
      <c r="S1041" s="12" t="s">
        <v>46</v>
      </c>
    </row>
    <row r="1042" spans="1:19" ht="105" x14ac:dyDescent="0.2">
      <c r="A1042" s="12" t="s">
        <v>5487</v>
      </c>
      <c r="B1042" s="12" t="s">
        <v>5488</v>
      </c>
      <c r="C1042" s="13" t="s">
        <v>5489</v>
      </c>
      <c r="D1042" s="12" t="s">
        <v>5490</v>
      </c>
      <c r="E1042" s="12" t="s">
        <v>5491</v>
      </c>
      <c r="F1042" s="13" t="s">
        <v>26</v>
      </c>
      <c r="G1042" s="12" t="s">
        <v>1034</v>
      </c>
      <c r="H1042" s="12" t="s">
        <v>1035</v>
      </c>
      <c r="I1042" s="12" t="s">
        <v>1036</v>
      </c>
      <c r="J1042" s="13" t="s">
        <v>1125</v>
      </c>
      <c r="K1042" s="13" t="s">
        <v>167</v>
      </c>
      <c r="L1042" s="13"/>
      <c r="M1042" s="14">
        <v>992989.6</v>
      </c>
      <c r="N1042" s="14">
        <v>992989.6</v>
      </c>
      <c r="O1042" s="14">
        <v>793647.92</v>
      </c>
      <c r="P1042" s="15">
        <f t="shared" si="16"/>
        <v>0.79925098913422665</v>
      </c>
      <c r="Q1042" s="13" t="s">
        <v>32</v>
      </c>
      <c r="R1042" s="12" t="s">
        <v>45</v>
      </c>
      <c r="S1042" s="12" t="s">
        <v>1112</v>
      </c>
    </row>
    <row r="1043" spans="1:19" ht="105" x14ac:dyDescent="0.2">
      <c r="A1043" s="12" t="s">
        <v>5492</v>
      </c>
      <c r="B1043" s="12" t="s">
        <v>3120</v>
      </c>
      <c r="C1043" s="13" t="s">
        <v>3121</v>
      </c>
      <c r="D1043" s="12" t="s">
        <v>5493</v>
      </c>
      <c r="E1043" s="12" t="s">
        <v>5494</v>
      </c>
      <c r="F1043" s="13" t="s">
        <v>26</v>
      </c>
      <c r="G1043" s="12" t="s">
        <v>1034</v>
      </c>
      <c r="H1043" s="12" t="s">
        <v>1035</v>
      </c>
      <c r="I1043" s="12" t="s">
        <v>1111</v>
      </c>
      <c r="J1043" s="13" t="s">
        <v>525</v>
      </c>
      <c r="K1043" s="13" t="s">
        <v>3165</v>
      </c>
      <c r="L1043" s="13"/>
      <c r="M1043" s="14">
        <v>1390392.55</v>
      </c>
      <c r="N1043" s="14">
        <v>1390392.55</v>
      </c>
      <c r="O1043" s="14">
        <v>913132.16</v>
      </c>
      <c r="P1043" s="15">
        <f t="shared" si="16"/>
        <v>0.65674414035086714</v>
      </c>
      <c r="Q1043" s="13" t="s">
        <v>32</v>
      </c>
      <c r="R1043" s="12" t="s">
        <v>97</v>
      </c>
      <c r="S1043" s="12" t="s">
        <v>1038</v>
      </c>
    </row>
    <row r="1044" spans="1:19" ht="90" x14ac:dyDescent="0.2">
      <c r="A1044" s="12" t="s">
        <v>5495</v>
      </c>
      <c r="B1044" s="12" t="s">
        <v>5496</v>
      </c>
      <c r="C1044" s="13" t="s">
        <v>5497</v>
      </c>
      <c r="D1044" s="12" t="s">
        <v>5498</v>
      </c>
      <c r="E1044" s="12" t="s">
        <v>5499</v>
      </c>
      <c r="F1044" s="13" t="s">
        <v>26</v>
      </c>
      <c r="G1044" s="12" t="s">
        <v>1034</v>
      </c>
      <c r="H1044" s="12" t="s">
        <v>1035</v>
      </c>
      <c r="I1044" s="12" t="s">
        <v>1036</v>
      </c>
      <c r="J1044" s="13" t="s">
        <v>1125</v>
      </c>
      <c r="K1044" s="13" t="s">
        <v>167</v>
      </c>
      <c r="L1044" s="13"/>
      <c r="M1044" s="14">
        <v>364842.23999999999</v>
      </c>
      <c r="N1044" s="14">
        <v>364842.23999999999</v>
      </c>
      <c r="O1044" s="14">
        <v>310115.90000000002</v>
      </c>
      <c r="P1044" s="15">
        <f t="shared" si="16"/>
        <v>0.84999998903635732</v>
      </c>
      <c r="Q1044" s="13" t="s">
        <v>32</v>
      </c>
      <c r="R1044" s="12" t="s">
        <v>109</v>
      </c>
      <c r="S1044" s="12" t="s">
        <v>1057</v>
      </c>
    </row>
    <row r="1045" spans="1:19" ht="105" x14ac:dyDescent="0.2">
      <c r="A1045" s="12" t="s">
        <v>5500</v>
      </c>
      <c r="B1045" s="12" t="s">
        <v>5501</v>
      </c>
      <c r="C1045" s="13" t="s">
        <v>5502</v>
      </c>
      <c r="D1045" s="12" t="s">
        <v>5503</v>
      </c>
      <c r="E1045" s="12" t="s">
        <v>5504</v>
      </c>
      <c r="F1045" s="13" t="s">
        <v>26</v>
      </c>
      <c r="G1045" s="12" t="s">
        <v>1034</v>
      </c>
      <c r="H1045" s="12" t="s">
        <v>1035</v>
      </c>
      <c r="I1045" s="12" t="s">
        <v>1111</v>
      </c>
      <c r="J1045" s="13" t="s">
        <v>900</v>
      </c>
      <c r="K1045" s="13" t="s">
        <v>901</v>
      </c>
      <c r="L1045" s="13"/>
      <c r="M1045" s="14">
        <v>773057.22</v>
      </c>
      <c r="N1045" s="14">
        <v>773057.22</v>
      </c>
      <c r="O1045" s="14">
        <v>504715.88</v>
      </c>
      <c r="P1045" s="15">
        <f t="shared" si="16"/>
        <v>0.65288295218302217</v>
      </c>
      <c r="Q1045" s="13" t="s">
        <v>32</v>
      </c>
      <c r="R1045" s="12" t="s">
        <v>109</v>
      </c>
      <c r="S1045" s="12" t="s">
        <v>1038</v>
      </c>
    </row>
    <row r="1046" spans="1:19" ht="225" x14ac:dyDescent="0.2">
      <c r="A1046" s="12" t="s">
        <v>5505</v>
      </c>
      <c r="B1046" s="12" t="s">
        <v>5506</v>
      </c>
      <c r="C1046" s="13" t="s">
        <v>5507</v>
      </c>
      <c r="D1046" s="12" t="s">
        <v>5508</v>
      </c>
      <c r="E1046" s="12" t="s">
        <v>5509</v>
      </c>
      <c r="F1046" s="13" t="s">
        <v>26</v>
      </c>
      <c r="G1046" s="12" t="s">
        <v>40</v>
      </c>
      <c r="H1046" s="12" t="s">
        <v>2232</v>
      </c>
      <c r="I1046" s="12" t="s">
        <v>5149</v>
      </c>
      <c r="J1046" s="13" t="s">
        <v>777</v>
      </c>
      <c r="K1046" s="13" t="s">
        <v>288</v>
      </c>
      <c r="L1046" s="13"/>
      <c r="M1046" s="14">
        <v>1560224.19</v>
      </c>
      <c r="N1046" s="14">
        <v>1091718.1499999999</v>
      </c>
      <c r="O1046" s="14">
        <v>927960.43</v>
      </c>
      <c r="P1046" s="15">
        <f t="shared" si="16"/>
        <v>0.85000000228996841</v>
      </c>
      <c r="Q1046" s="13" t="s">
        <v>32</v>
      </c>
      <c r="R1046" s="12" t="s">
        <v>33</v>
      </c>
      <c r="S1046" s="12" t="s">
        <v>2235</v>
      </c>
    </row>
    <row r="1047" spans="1:19" ht="165" x14ac:dyDescent="0.2">
      <c r="A1047" s="12" t="s">
        <v>5510</v>
      </c>
      <c r="B1047" s="12" t="s">
        <v>5511</v>
      </c>
      <c r="C1047" s="13" t="s">
        <v>5512</v>
      </c>
      <c r="D1047" s="12" t="s">
        <v>5513</v>
      </c>
      <c r="E1047" s="12" t="s">
        <v>5514</v>
      </c>
      <c r="F1047" s="13" t="s">
        <v>26</v>
      </c>
      <c r="G1047" s="12" t="s">
        <v>40</v>
      </c>
      <c r="H1047" s="12" t="s">
        <v>2232</v>
      </c>
      <c r="I1047" s="12" t="s">
        <v>5149</v>
      </c>
      <c r="J1047" s="13" t="s">
        <v>777</v>
      </c>
      <c r="K1047" s="13" t="s">
        <v>288</v>
      </c>
      <c r="L1047" s="13"/>
      <c r="M1047" s="14">
        <v>490083.84000000003</v>
      </c>
      <c r="N1047" s="14">
        <v>445977.72</v>
      </c>
      <c r="O1047" s="14">
        <v>379081.06</v>
      </c>
      <c r="P1047" s="15">
        <f t="shared" si="16"/>
        <v>0.84999999551547112</v>
      </c>
      <c r="Q1047" s="13" t="s">
        <v>32</v>
      </c>
      <c r="R1047" s="12" t="s">
        <v>233</v>
      </c>
      <c r="S1047" s="12" t="s">
        <v>2235</v>
      </c>
    </row>
    <row r="1048" spans="1:19" ht="225" x14ac:dyDescent="0.2">
      <c r="A1048" s="12" t="s">
        <v>5515</v>
      </c>
      <c r="B1048" s="12" t="s">
        <v>48</v>
      </c>
      <c r="C1048" s="13" t="s">
        <v>49</v>
      </c>
      <c r="D1048" s="12" t="s">
        <v>5516</v>
      </c>
      <c r="E1048" s="12" t="s">
        <v>5517</v>
      </c>
      <c r="F1048" s="13" t="s">
        <v>26</v>
      </c>
      <c r="G1048" s="12" t="s">
        <v>40</v>
      </c>
      <c r="H1048" s="12" t="s">
        <v>2232</v>
      </c>
      <c r="I1048" s="12" t="s">
        <v>5149</v>
      </c>
      <c r="J1048" s="13" t="s">
        <v>777</v>
      </c>
      <c r="K1048" s="13" t="s">
        <v>288</v>
      </c>
      <c r="L1048" s="13"/>
      <c r="M1048" s="14">
        <v>535597.54</v>
      </c>
      <c r="N1048" s="14">
        <v>457713.91999999998</v>
      </c>
      <c r="O1048" s="14">
        <v>389056.83</v>
      </c>
      <c r="P1048" s="15">
        <f t="shared" si="16"/>
        <v>0.84999999563045847</v>
      </c>
      <c r="Q1048" s="13" t="s">
        <v>32</v>
      </c>
      <c r="R1048" s="12" t="s">
        <v>33</v>
      </c>
      <c r="S1048" s="12" t="s">
        <v>2235</v>
      </c>
    </row>
    <row r="1049" spans="1:19" ht="210" x14ac:dyDescent="0.2">
      <c r="A1049" s="12" t="s">
        <v>5518</v>
      </c>
      <c r="B1049" s="12" t="s">
        <v>5519</v>
      </c>
      <c r="C1049" s="13" t="s">
        <v>5520</v>
      </c>
      <c r="D1049" s="12" t="s">
        <v>5521</v>
      </c>
      <c r="E1049" s="12" t="s">
        <v>5522</v>
      </c>
      <c r="F1049" s="13" t="s">
        <v>26</v>
      </c>
      <c r="G1049" s="12" t="s">
        <v>40</v>
      </c>
      <c r="H1049" s="12" t="s">
        <v>2232</v>
      </c>
      <c r="I1049" s="12" t="s">
        <v>5149</v>
      </c>
      <c r="J1049" s="13" t="s">
        <v>963</v>
      </c>
      <c r="K1049" s="13" t="s">
        <v>964</v>
      </c>
      <c r="L1049" s="13"/>
      <c r="M1049" s="14">
        <v>1999960.76</v>
      </c>
      <c r="N1049" s="14">
        <v>1225062</v>
      </c>
      <c r="O1049" s="14">
        <v>1041302.7</v>
      </c>
      <c r="P1049" s="15">
        <f t="shared" si="16"/>
        <v>0.85</v>
      </c>
      <c r="Q1049" s="13" t="s">
        <v>32</v>
      </c>
      <c r="R1049" s="12" t="s">
        <v>33</v>
      </c>
      <c r="S1049" s="12" t="s">
        <v>2235</v>
      </c>
    </row>
    <row r="1050" spans="1:19" ht="120" x14ac:dyDescent="0.2">
      <c r="A1050" s="12" t="s">
        <v>5523</v>
      </c>
      <c r="B1050" s="12" t="s">
        <v>5524</v>
      </c>
      <c r="C1050" s="13" t="s">
        <v>5525</v>
      </c>
      <c r="D1050" s="12" t="s">
        <v>5526</v>
      </c>
      <c r="E1050" s="12" t="s">
        <v>5527</v>
      </c>
      <c r="F1050" s="13" t="s">
        <v>26</v>
      </c>
      <c r="G1050" s="12" t="s">
        <v>40</v>
      </c>
      <c r="H1050" s="12" t="s">
        <v>474</v>
      </c>
      <c r="I1050" s="12" t="s">
        <v>494</v>
      </c>
      <c r="J1050" s="13" t="s">
        <v>5528</v>
      </c>
      <c r="K1050" s="13" t="s">
        <v>5529</v>
      </c>
      <c r="L1050" s="13"/>
      <c r="M1050" s="14">
        <v>10254757.4</v>
      </c>
      <c r="N1050" s="14">
        <v>10249757.4</v>
      </c>
      <c r="O1050" s="14">
        <v>4099902.96</v>
      </c>
      <c r="P1050" s="15">
        <f t="shared" si="16"/>
        <v>0.39999999999999997</v>
      </c>
      <c r="Q1050" s="13" t="s">
        <v>32</v>
      </c>
      <c r="R1050" s="12" t="s">
        <v>97</v>
      </c>
      <c r="S1050" s="12" t="s">
        <v>46</v>
      </c>
    </row>
    <row r="1051" spans="1:19" ht="105" x14ac:dyDescent="0.2">
      <c r="A1051" s="12" t="s">
        <v>5530</v>
      </c>
      <c r="B1051" s="12" t="s">
        <v>5531</v>
      </c>
      <c r="C1051" s="13" t="s">
        <v>5532</v>
      </c>
      <c r="D1051" s="12" t="s">
        <v>5533</v>
      </c>
      <c r="E1051" s="12" t="s">
        <v>5534</v>
      </c>
      <c r="F1051" s="13" t="s">
        <v>26</v>
      </c>
      <c r="G1051" s="12" t="s">
        <v>1034</v>
      </c>
      <c r="H1051" s="12" t="s">
        <v>1035</v>
      </c>
      <c r="I1051" s="12" t="s">
        <v>3885</v>
      </c>
      <c r="J1051" s="13" t="s">
        <v>2465</v>
      </c>
      <c r="K1051" s="13" t="s">
        <v>2466</v>
      </c>
      <c r="L1051" s="13"/>
      <c r="M1051" s="14">
        <v>944190.44</v>
      </c>
      <c r="N1051" s="14">
        <v>944190.44</v>
      </c>
      <c r="O1051" s="14">
        <v>713271.98</v>
      </c>
      <c r="P1051" s="15">
        <f t="shared" si="16"/>
        <v>0.75543232570751306</v>
      </c>
      <c r="Q1051" s="13" t="s">
        <v>32</v>
      </c>
      <c r="R1051" s="12" t="s">
        <v>360</v>
      </c>
      <c r="S1051" s="12" t="s">
        <v>1038</v>
      </c>
    </row>
    <row r="1052" spans="1:19" ht="105" x14ac:dyDescent="0.2">
      <c r="A1052" s="12" t="s">
        <v>5535</v>
      </c>
      <c r="B1052" s="12" t="s">
        <v>5536</v>
      </c>
      <c r="C1052" s="13" t="s">
        <v>5537</v>
      </c>
      <c r="D1052" s="12" t="s">
        <v>5538</v>
      </c>
      <c r="E1052" s="12" t="s">
        <v>5539</v>
      </c>
      <c r="F1052" s="13" t="s">
        <v>26</v>
      </c>
      <c r="G1052" s="12" t="s">
        <v>1034</v>
      </c>
      <c r="H1052" s="12" t="s">
        <v>1035</v>
      </c>
      <c r="I1052" s="12" t="s">
        <v>1036</v>
      </c>
      <c r="J1052" s="13" t="s">
        <v>1125</v>
      </c>
      <c r="K1052" s="13" t="s">
        <v>167</v>
      </c>
      <c r="L1052" s="13"/>
      <c r="M1052" s="14">
        <v>1255940.1599999999</v>
      </c>
      <c r="N1052" s="14">
        <v>1255940.1599999999</v>
      </c>
      <c r="O1052" s="14">
        <v>959837.09</v>
      </c>
      <c r="P1052" s="15">
        <f t="shared" si="16"/>
        <v>0.76423791560260323</v>
      </c>
      <c r="Q1052" s="13" t="s">
        <v>32</v>
      </c>
      <c r="R1052" s="12" t="s">
        <v>1460</v>
      </c>
      <c r="S1052" s="12" t="s">
        <v>1038</v>
      </c>
    </row>
    <row r="1053" spans="1:19" ht="105" x14ac:dyDescent="0.2">
      <c r="A1053" s="12" t="s">
        <v>5540</v>
      </c>
      <c r="B1053" s="12" t="s">
        <v>5541</v>
      </c>
      <c r="C1053" s="13" t="s">
        <v>5542</v>
      </c>
      <c r="D1053" s="12" t="s">
        <v>5543</v>
      </c>
      <c r="E1053" s="12" t="s">
        <v>5544</v>
      </c>
      <c r="F1053" s="13" t="s">
        <v>26</v>
      </c>
      <c r="G1053" s="12" t="s">
        <v>1034</v>
      </c>
      <c r="H1053" s="12" t="s">
        <v>1035</v>
      </c>
      <c r="I1053" s="12" t="s">
        <v>1036</v>
      </c>
      <c r="J1053" s="13" t="s">
        <v>798</v>
      </c>
      <c r="K1053" s="13" t="s">
        <v>3995</v>
      </c>
      <c r="L1053" s="13"/>
      <c r="M1053" s="14">
        <v>1113717.28</v>
      </c>
      <c r="N1053" s="14">
        <v>1113717.28</v>
      </c>
      <c r="O1053" s="14">
        <v>842781.52</v>
      </c>
      <c r="P1053" s="15">
        <f t="shared" si="16"/>
        <v>0.756728422136002</v>
      </c>
      <c r="Q1053" s="13" t="s">
        <v>32</v>
      </c>
      <c r="R1053" s="12" t="s">
        <v>84</v>
      </c>
      <c r="S1053" s="12" t="s">
        <v>1057</v>
      </c>
    </row>
    <row r="1054" spans="1:19" ht="105" x14ac:dyDescent="0.2">
      <c r="A1054" s="12" t="s">
        <v>5545</v>
      </c>
      <c r="B1054" s="12" t="s">
        <v>5546</v>
      </c>
      <c r="C1054" s="13" t="s">
        <v>5547</v>
      </c>
      <c r="D1054" s="12" t="s">
        <v>5548</v>
      </c>
      <c r="E1054" s="12" t="s">
        <v>5549</v>
      </c>
      <c r="F1054" s="13" t="s">
        <v>26</v>
      </c>
      <c r="G1054" s="12" t="s">
        <v>1034</v>
      </c>
      <c r="H1054" s="12" t="s">
        <v>1035</v>
      </c>
      <c r="I1054" s="12" t="s">
        <v>1111</v>
      </c>
      <c r="J1054" s="13" t="s">
        <v>5235</v>
      </c>
      <c r="K1054" s="13" t="s">
        <v>5550</v>
      </c>
      <c r="L1054" s="13"/>
      <c r="M1054" s="14">
        <v>1465892.5</v>
      </c>
      <c r="N1054" s="14">
        <v>1465892.5</v>
      </c>
      <c r="O1054" s="14">
        <v>1128137.1499999999</v>
      </c>
      <c r="P1054" s="15">
        <f t="shared" si="16"/>
        <v>0.76959064187858239</v>
      </c>
      <c r="Q1054" s="13" t="s">
        <v>32</v>
      </c>
      <c r="R1054" s="12" t="s">
        <v>97</v>
      </c>
      <c r="S1054" s="12" t="s">
        <v>1038</v>
      </c>
    </row>
    <row r="1055" spans="1:19" ht="105" x14ac:dyDescent="0.2">
      <c r="A1055" s="12" t="s">
        <v>5551</v>
      </c>
      <c r="B1055" s="12" t="s">
        <v>4169</v>
      </c>
      <c r="C1055" s="13" t="s">
        <v>4170</v>
      </c>
      <c r="D1055" s="12" t="s">
        <v>5552</v>
      </c>
      <c r="E1055" s="12" t="s">
        <v>5553</v>
      </c>
      <c r="F1055" s="13" t="s">
        <v>26</v>
      </c>
      <c r="G1055" s="12" t="s">
        <v>1034</v>
      </c>
      <c r="H1055" s="12" t="s">
        <v>1035</v>
      </c>
      <c r="I1055" s="12" t="s">
        <v>1111</v>
      </c>
      <c r="J1055" s="13" t="s">
        <v>525</v>
      </c>
      <c r="K1055" s="13" t="s">
        <v>3165</v>
      </c>
      <c r="L1055" s="13"/>
      <c r="M1055" s="14">
        <v>1141061.1000000001</v>
      </c>
      <c r="N1055" s="14">
        <v>1141061.1000000001</v>
      </c>
      <c r="O1055" s="14">
        <v>889734.66</v>
      </c>
      <c r="P1055" s="15">
        <f t="shared" si="16"/>
        <v>0.77974322321565426</v>
      </c>
      <c r="Q1055" s="13" t="s">
        <v>32</v>
      </c>
      <c r="R1055" s="12" t="s">
        <v>360</v>
      </c>
      <c r="S1055" s="12" t="s">
        <v>1038</v>
      </c>
    </row>
    <row r="1056" spans="1:19" ht="105" x14ac:dyDescent="0.2">
      <c r="A1056" s="12" t="s">
        <v>5554</v>
      </c>
      <c r="B1056" s="12" t="s">
        <v>5555</v>
      </c>
      <c r="C1056" s="13" t="s">
        <v>5556</v>
      </c>
      <c r="D1056" s="12" t="s">
        <v>5557</v>
      </c>
      <c r="E1056" s="12" t="s">
        <v>5558</v>
      </c>
      <c r="F1056" s="13" t="s">
        <v>26</v>
      </c>
      <c r="G1056" s="12" t="s">
        <v>40</v>
      </c>
      <c r="H1056" s="12" t="s">
        <v>474</v>
      </c>
      <c r="I1056" s="12" t="s">
        <v>475</v>
      </c>
      <c r="J1056" s="13" t="s">
        <v>4908</v>
      </c>
      <c r="K1056" s="13" t="s">
        <v>3150</v>
      </c>
      <c r="L1056" s="13"/>
      <c r="M1056" s="14">
        <v>5403640.5199999996</v>
      </c>
      <c r="N1056" s="14">
        <v>2307425.91</v>
      </c>
      <c r="O1056" s="14">
        <v>922970.36</v>
      </c>
      <c r="P1056" s="15">
        <f t="shared" si="16"/>
        <v>0.39999999826646654</v>
      </c>
      <c r="Q1056" s="13" t="s">
        <v>32</v>
      </c>
      <c r="R1056" s="12" t="s">
        <v>360</v>
      </c>
      <c r="S1056" s="12" t="s">
        <v>46</v>
      </c>
    </row>
    <row r="1057" spans="1:19" ht="105" x14ac:dyDescent="0.2">
      <c r="A1057" s="12" t="s">
        <v>5559</v>
      </c>
      <c r="B1057" s="12" t="s">
        <v>5560</v>
      </c>
      <c r="C1057" s="13" t="s">
        <v>5561</v>
      </c>
      <c r="D1057" s="12" t="s">
        <v>5562</v>
      </c>
      <c r="E1057" s="12" t="s">
        <v>5563</v>
      </c>
      <c r="F1057" s="13" t="s">
        <v>26</v>
      </c>
      <c r="G1057" s="12" t="s">
        <v>1034</v>
      </c>
      <c r="H1057" s="12" t="s">
        <v>1035</v>
      </c>
      <c r="I1057" s="12" t="s">
        <v>1036</v>
      </c>
      <c r="J1057" s="13" t="s">
        <v>2542</v>
      </c>
      <c r="K1057" s="13" t="s">
        <v>5122</v>
      </c>
      <c r="L1057" s="13"/>
      <c r="M1057" s="14">
        <v>1359294.4</v>
      </c>
      <c r="N1057" s="14">
        <v>1359294.4</v>
      </c>
      <c r="O1057" s="14">
        <v>1091170.3899999999</v>
      </c>
      <c r="P1057" s="15">
        <f t="shared" si="16"/>
        <v>0.80274765348845689</v>
      </c>
      <c r="Q1057" s="13" t="s">
        <v>32</v>
      </c>
      <c r="R1057" s="12" t="s">
        <v>84</v>
      </c>
      <c r="S1057" s="12" t="s">
        <v>1038</v>
      </c>
    </row>
    <row r="1058" spans="1:19" ht="90" x14ac:dyDescent="0.2">
      <c r="A1058" s="12" t="s">
        <v>5564</v>
      </c>
      <c r="B1058" s="12" t="s">
        <v>5565</v>
      </c>
      <c r="C1058" s="13" t="s">
        <v>5566</v>
      </c>
      <c r="D1058" s="12" t="s">
        <v>5567</v>
      </c>
      <c r="E1058" s="12" t="s">
        <v>5568</v>
      </c>
      <c r="F1058" s="13" t="s">
        <v>26</v>
      </c>
      <c r="G1058" s="12" t="s">
        <v>1034</v>
      </c>
      <c r="H1058" s="12" t="s">
        <v>1035</v>
      </c>
      <c r="I1058" s="12" t="s">
        <v>1036</v>
      </c>
      <c r="J1058" s="13" t="s">
        <v>2465</v>
      </c>
      <c r="K1058" s="13" t="s">
        <v>53</v>
      </c>
      <c r="L1058" s="13"/>
      <c r="M1058" s="14">
        <v>781450.23999999999</v>
      </c>
      <c r="N1058" s="14">
        <v>781450.23999999999</v>
      </c>
      <c r="O1058" s="14">
        <v>545659.5</v>
      </c>
      <c r="P1058" s="15">
        <f t="shared" si="16"/>
        <v>0.69826518960439499</v>
      </c>
      <c r="Q1058" s="13" t="s">
        <v>32</v>
      </c>
      <c r="R1058" s="12" t="s">
        <v>360</v>
      </c>
      <c r="S1058" s="12" t="s">
        <v>1057</v>
      </c>
    </row>
    <row r="1059" spans="1:19" ht="240" x14ac:dyDescent="0.2">
      <c r="A1059" s="12" t="s">
        <v>5569</v>
      </c>
      <c r="B1059" s="12" t="s">
        <v>260</v>
      </c>
      <c r="C1059" s="13" t="s">
        <v>261</v>
      </c>
      <c r="D1059" s="12" t="s">
        <v>5570</v>
      </c>
      <c r="E1059" s="12" t="s">
        <v>5571</v>
      </c>
      <c r="F1059" s="13" t="s">
        <v>26</v>
      </c>
      <c r="G1059" s="12" t="s">
        <v>40</v>
      </c>
      <c r="H1059" s="12" t="s">
        <v>2232</v>
      </c>
      <c r="I1059" s="12" t="s">
        <v>5149</v>
      </c>
      <c r="J1059" s="13" t="s">
        <v>1943</v>
      </c>
      <c r="K1059" s="13" t="s">
        <v>1944</v>
      </c>
      <c r="L1059" s="13"/>
      <c r="M1059" s="14">
        <v>587721.93999999994</v>
      </c>
      <c r="N1059" s="14">
        <v>515617.71</v>
      </c>
      <c r="O1059" s="14">
        <v>438275.05</v>
      </c>
      <c r="P1059" s="15">
        <f t="shared" si="16"/>
        <v>0.84999999321202524</v>
      </c>
      <c r="Q1059" s="13" t="s">
        <v>32</v>
      </c>
      <c r="R1059" s="12" t="s">
        <v>33</v>
      </c>
      <c r="S1059" s="12" t="s">
        <v>2235</v>
      </c>
    </row>
    <row r="1060" spans="1:19" ht="240" x14ac:dyDescent="0.2">
      <c r="A1060" s="12" t="s">
        <v>5572</v>
      </c>
      <c r="B1060" s="12" t="s">
        <v>5058</v>
      </c>
      <c r="C1060" s="13" t="s">
        <v>5059</v>
      </c>
      <c r="D1060" s="12" t="s">
        <v>5573</v>
      </c>
      <c r="E1060" s="12" t="s">
        <v>5574</v>
      </c>
      <c r="F1060" s="13" t="s">
        <v>26</v>
      </c>
      <c r="G1060" s="12" t="s">
        <v>40</v>
      </c>
      <c r="H1060" s="12" t="s">
        <v>2232</v>
      </c>
      <c r="I1060" s="12" t="s">
        <v>5149</v>
      </c>
      <c r="J1060" s="13" t="s">
        <v>798</v>
      </c>
      <c r="K1060" s="13" t="s">
        <v>799</v>
      </c>
      <c r="L1060" s="13"/>
      <c r="M1060" s="14">
        <v>455802</v>
      </c>
      <c r="N1060" s="14">
        <v>319663.5</v>
      </c>
      <c r="O1060" s="14">
        <v>271713.98</v>
      </c>
      <c r="P1060" s="15">
        <f t="shared" si="16"/>
        <v>0.85000001564144789</v>
      </c>
      <c r="Q1060" s="13" t="s">
        <v>32</v>
      </c>
      <c r="R1060" s="12" t="s">
        <v>97</v>
      </c>
      <c r="S1060" s="12" t="s">
        <v>2235</v>
      </c>
    </row>
    <row r="1061" spans="1:19" ht="105" x14ac:dyDescent="0.2">
      <c r="A1061" s="12" t="s">
        <v>5575</v>
      </c>
      <c r="B1061" s="12" t="s">
        <v>1712</v>
      </c>
      <c r="C1061" s="13" t="s">
        <v>1713</v>
      </c>
      <c r="D1061" s="12" t="s">
        <v>5576</v>
      </c>
      <c r="E1061" s="12" t="s">
        <v>5577</v>
      </c>
      <c r="F1061" s="13" t="s">
        <v>26</v>
      </c>
      <c r="G1061" s="12" t="s">
        <v>1034</v>
      </c>
      <c r="H1061" s="12" t="s">
        <v>1035</v>
      </c>
      <c r="I1061" s="12" t="s">
        <v>3885</v>
      </c>
      <c r="J1061" s="13" t="s">
        <v>900</v>
      </c>
      <c r="K1061" s="13" t="s">
        <v>2831</v>
      </c>
      <c r="L1061" s="13"/>
      <c r="M1061" s="14">
        <v>1126013</v>
      </c>
      <c r="N1061" s="14">
        <v>1126013</v>
      </c>
      <c r="O1061" s="14">
        <v>871299.19</v>
      </c>
      <c r="P1061" s="15">
        <f t="shared" si="16"/>
        <v>0.77379141271015517</v>
      </c>
      <c r="Q1061" s="13" t="s">
        <v>32</v>
      </c>
      <c r="R1061" s="12" t="s">
        <v>109</v>
      </c>
      <c r="S1061" s="12" t="s">
        <v>1038</v>
      </c>
    </row>
    <row r="1062" spans="1:19" ht="120" x14ac:dyDescent="0.2">
      <c r="A1062" s="12" t="s">
        <v>5578</v>
      </c>
      <c r="B1062" s="12" t="s">
        <v>111</v>
      </c>
      <c r="C1062" s="13" t="s">
        <v>112</v>
      </c>
      <c r="D1062" s="12" t="s">
        <v>5579</v>
      </c>
      <c r="E1062" s="12" t="s">
        <v>5580</v>
      </c>
      <c r="F1062" s="13" t="s">
        <v>26</v>
      </c>
      <c r="G1062" s="12" t="s">
        <v>40</v>
      </c>
      <c r="H1062" s="12" t="s">
        <v>2232</v>
      </c>
      <c r="I1062" s="12" t="s">
        <v>5149</v>
      </c>
      <c r="J1062" s="13" t="s">
        <v>1125</v>
      </c>
      <c r="K1062" s="13" t="s">
        <v>1071</v>
      </c>
      <c r="L1062" s="13"/>
      <c r="M1062" s="14">
        <v>474244.44</v>
      </c>
      <c r="N1062" s="14">
        <v>419108.44</v>
      </c>
      <c r="O1062" s="14">
        <v>356242.17</v>
      </c>
      <c r="P1062" s="15">
        <f t="shared" si="16"/>
        <v>0.84999999045593067</v>
      </c>
      <c r="Q1062" s="13" t="s">
        <v>32</v>
      </c>
      <c r="R1062" s="12" t="s">
        <v>97</v>
      </c>
      <c r="S1062" s="12" t="s">
        <v>2235</v>
      </c>
    </row>
    <row r="1063" spans="1:19" ht="225" x14ac:dyDescent="0.2">
      <c r="A1063" s="12" t="s">
        <v>5581</v>
      </c>
      <c r="B1063" s="12" t="s">
        <v>5582</v>
      </c>
      <c r="C1063" s="13" t="s">
        <v>5583</v>
      </c>
      <c r="D1063" s="12" t="s">
        <v>5584</v>
      </c>
      <c r="E1063" s="12" t="s">
        <v>5585</v>
      </c>
      <c r="F1063" s="13" t="s">
        <v>26</v>
      </c>
      <c r="G1063" s="12" t="s">
        <v>40</v>
      </c>
      <c r="H1063" s="12" t="s">
        <v>2232</v>
      </c>
      <c r="I1063" s="12" t="s">
        <v>5149</v>
      </c>
      <c r="J1063" s="13" t="s">
        <v>2542</v>
      </c>
      <c r="K1063" s="13" t="s">
        <v>2402</v>
      </c>
      <c r="L1063" s="13"/>
      <c r="M1063" s="14">
        <v>457460.86</v>
      </c>
      <c r="N1063" s="14">
        <v>330198.7</v>
      </c>
      <c r="O1063" s="14">
        <v>280668.90000000002</v>
      </c>
      <c r="P1063" s="15">
        <f t="shared" si="16"/>
        <v>0.85000001514239765</v>
      </c>
      <c r="Q1063" s="13" t="s">
        <v>32</v>
      </c>
      <c r="R1063" s="12" t="s">
        <v>109</v>
      </c>
      <c r="S1063" s="12" t="s">
        <v>2235</v>
      </c>
    </row>
    <row r="1064" spans="1:19" ht="105" x14ac:dyDescent="0.2">
      <c r="A1064" s="12" t="s">
        <v>5586</v>
      </c>
      <c r="B1064" s="12" t="s">
        <v>5587</v>
      </c>
      <c r="C1064" s="13" t="s">
        <v>5588</v>
      </c>
      <c r="D1064" s="12" t="s">
        <v>5589</v>
      </c>
      <c r="E1064" s="12" t="s">
        <v>5590</v>
      </c>
      <c r="F1064" s="13" t="s">
        <v>26</v>
      </c>
      <c r="G1064" s="12" t="s">
        <v>1034</v>
      </c>
      <c r="H1064" s="12" t="s">
        <v>1035</v>
      </c>
      <c r="I1064" s="12" t="s">
        <v>1111</v>
      </c>
      <c r="J1064" s="13" t="s">
        <v>5591</v>
      </c>
      <c r="K1064" s="13" t="s">
        <v>5117</v>
      </c>
      <c r="L1064" s="13"/>
      <c r="M1064" s="14">
        <v>1201253.5</v>
      </c>
      <c r="N1064" s="14">
        <v>1201253.5</v>
      </c>
      <c r="O1064" s="14">
        <v>932479.37</v>
      </c>
      <c r="P1064" s="15">
        <f t="shared" si="16"/>
        <v>0.77625527834050012</v>
      </c>
      <c r="Q1064" s="13" t="s">
        <v>32</v>
      </c>
      <c r="R1064" s="12" t="s">
        <v>109</v>
      </c>
      <c r="S1064" s="12" t="s">
        <v>1038</v>
      </c>
    </row>
    <row r="1065" spans="1:19" ht="105" x14ac:dyDescent="0.2">
      <c r="A1065" s="12" t="s">
        <v>5592</v>
      </c>
      <c r="B1065" s="12" t="s">
        <v>1539</v>
      </c>
      <c r="C1065" s="13" t="s">
        <v>1540</v>
      </c>
      <c r="D1065" s="12" t="s">
        <v>5593</v>
      </c>
      <c r="E1065" s="12" t="s">
        <v>5594</v>
      </c>
      <c r="F1065" s="13" t="s">
        <v>26</v>
      </c>
      <c r="G1065" s="12" t="s">
        <v>1034</v>
      </c>
      <c r="H1065" s="12" t="s">
        <v>2796</v>
      </c>
      <c r="I1065" s="12" t="s">
        <v>2797</v>
      </c>
      <c r="J1065" s="13" t="s">
        <v>525</v>
      </c>
      <c r="K1065" s="13" t="s">
        <v>282</v>
      </c>
      <c r="L1065" s="13"/>
      <c r="M1065" s="14">
        <v>231940.04</v>
      </c>
      <c r="N1065" s="14">
        <v>231940.04</v>
      </c>
      <c r="O1065" s="14">
        <v>139092.49</v>
      </c>
      <c r="P1065" s="15">
        <f t="shared" si="16"/>
        <v>0.59969158408354151</v>
      </c>
      <c r="Q1065" s="13" t="s">
        <v>32</v>
      </c>
      <c r="R1065" s="12" t="s">
        <v>109</v>
      </c>
      <c r="S1065" s="12" t="s">
        <v>1038</v>
      </c>
    </row>
    <row r="1066" spans="1:19" ht="75" x14ac:dyDescent="0.2">
      <c r="A1066" s="12" t="s">
        <v>5595</v>
      </c>
      <c r="B1066" s="12" t="s">
        <v>732</v>
      </c>
      <c r="C1066" s="13" t="s">
        <v>733</v>
      </c>
      <c r="D1066" s="12" t="s">
        <v>5596</v>
      </c>
      <c r="E1066" s="12" t="s">
        <v>5597</v>
      </c>
      <c r="F1066" s="13" t="s">
        <v>26</v>
      </c>
      <c r="G1066" s="12" t="s">
        <v>40</v>
      </c>
      <c r="H1066" s="12" t="s">
        <v>474</v>
      </c>
      <c r="I1066" s="12" t="s">
        <v>494</v>
      </c>
      <c r="J1066" s="13" t="s">
        <v>5598</v>
      </c>
      <c r="K1066" s="13" t="s">
        <v>3964</v>
      </c>
      <c r="L1066" s="13"/>
      <c r="M1066" s="14">
        <v>4777281</v>
      </c>
      <c r="N1066" s="14">
        <v>4677281</v>
      </c>
      <c r="O1066" s="14">
        <v>1870912.4</v>
      </c>
      <c r="P1066" s="15">
        <f t="shared" si="16"/>
        <v>0.39999999999999997</v>
      </c>
      <c r="Q1066" s="13" t="s">
        <v>32</v>
      </c>
      <c r="R1066" s="12" t="s">
        <v>97</v>
      </c>
      <c r="S1066" s="12" t="s">
        <v>46</v>
      </c>
    </row>
    <row r="1067" spans="1:19" ht="90" x14ac:dyDescent="0.2">
      <c r="A1067" s="12" t="s">
        <v>5599</v>
      </c>
      <c r="B1067" s="12" t="s">
        <v>5600</v>
      </c>
      <c r="C1067" s="13" t="s">
        <v>5601</v>
      </c>
      <c r="D1067" s="12" t="s">
        <v>5602</v>
      </c>
      <c r="E1067" s="12" t="s">
        <v>5603</v>
      </c>
      <c r="F1067" s="13" t="s">
        <v>26</v>
      </c>
      <c r="G1067" s="12" t="s">
        <v>40</v>
      </c>
      <c r="H1067" s="12" t="s">
        <v>474</v>
      </c>
      <c r="I1067" s="12" t="s">
        <v>494</v>
      </c>
      <c r="J1067" s="13" t="s">
        <v>1511</v>
      </c>
      <c r="K1067" s="13" t="s">
        <v>167</v>
      </c>
      <c r="L1067" s="13"/>
      <c r="M1067" s="14">
        <v>5975461.7300000004</v>
      </c>
      <c r="N1067" s="14">
        <v>5822260.1500000004</v>
      </c>
      <c r="O1067" s="14">
        <v>2328904.06</v>
      </c>
      <c r="P1067" s="15">
        <f t="shared" si="16"/>
        <v>0.39999999999999997</v>
      </c>
      <c r="Q1067" s="13" t="s">
        <v>32</v>
      </c>
      <c r="R1067" s="12" t="s">
        <v>109</v>
      </c>
      <c r="S1067" s="12" t="s">
        <v>46</v>
      </c>
    </row>
    <row r="1068" spans="1:19" ht="90" x14ac:dyDescent="0.2">
      <c r="A1068" s="12" t="s">
        <v>5604</v>
      </c>
      <c r="B1068" s="12" t="s">
        <v>4055</v>
      </c>
      <c r="C1068" s="13" t="s">
        <v>4056</v>
      </c>
      <c r="D1068" s="12" t="s">
        <v>5605</v>
      </c>
      <c r="E1068" s="12" t="s">
        <v>5606</v>
      </c>
      <c r="F1068" s="13" t="s">
        <v>26</v>
      </c>
      <c r="G1068" s="12" t="s">
        <v>1034</v>
      </c>
      <c r="H1068" s="12" t="s">
        <v>1035</v>
      </c>
      <c r="I1068" s="12" t="s">
        <v>1036</v>
      </c>
      <c r="J1068" s="13" t="s">
        <v>1125</v>
      </c>
      <c r="K1068" s="13" t="s">
        <v>1071</v>
      </c>
      <c r="L1068" s="13"/>
      <c r="M1068" s="14">
        <v>589677.6</v>
      </c>
      <c r="N1068" s="14">
        <v>589677.6</v>
      </c>
      <c r="O1068" s="14">
        <v>438968.63</v>
      </c>
      <c r="P1068" s="15">
        <f t="shared" si="16"/>
        <v>0.74442140925821165</v>
      </c>
      <c r="Q1068" s="13" t="s">
        <v>32</v>
      </c>
      <c r="R1068" s="12" t="s">
        <v>360</v>
      </c>
      <c r="S1068" s="12" t="s">
        <v>1112</v>
      </c>
    </row>
    <row r="1069" spans="1:19" ht="60" x14ac:dyDescent="0.2">
      <c r="A1069" s="12" t="s">
        <v>5607</v>
      </c>
      <c r="B1069" s="12" t="s">
        <v>5608</v>
      </c>
      <c r="C1069" s="13" t="s">
        <v>5609</v>
      </c>
      <c r="D1069" s="12" t="s">
        <v>5610</v>
      </c>
      <c r="E1069" s="12" t="s">
        <v>5611</v>
      </c>
      <c r="F1069" s="13" t="s">
        <v>26</v>
      </c>
      <c r="G1069" s="12" t="s">
        <v>1034</v>
      </c>
      <c r="H1069" s="12" t="s">
        <v>1035</v>
      </c>
      <c r="I1069" s="12" t="s">
        <v>1111</v>
      </c>
      <c r="J1069" s="13" t="s">
        <v>525</v>
      </c>
      <c r="K1069" s="13" t="s">
        <v>3165</v>
      </c>
      <c r="L1069" s="13"/>
      <c r="M1069" s="14">
        <v>2491861.58</v>
      </c>
      <c r="N1069" s="14">
        <v>2491861.58</v>
      </c>
      <c r="O1069" s="14">
        <v>1314142.5</v>
      </c>
      <c r="P1069" s="15">
        <f t="shared" si="16"/>
        <v>0.52737379577881693</v>
      </c>
      <c r="Q1069" s="13" t="s">
        <v>32</v>
      </c>
      <c r="R1069" s="12" t="s">
        <v>109</v>
      </c>
      <c r="S1069" s="12" t="s">
        <v>1038</v>
      </c>
    </row>
    <row r="1070" spans="1:19" ht="225" x14ac:dyDescent="0.2">
      <c r="A1070" s="12" t="s">
        <v>5612</v>
      </c>
      <c r="B1070" s="12" t="s">
        <v>301</v>
      </c>
      <c r="C1070" s="13" t="s">
        <v>302</v>
      </c>
      <c r="D1070" s="12" t="s">
        <v>5613</v>
      </c>
      <c r="E1070" s="12" t="s">
        <v>5614</v>
      </c>
      <c r="F1070" s="13" t="s">
        <v>26</v>
      </c>
      <c r="G1070" s="12" t="s">
        <v>40</v>
      </c>
      <c r="H1070" s="12" t="s">
        <v>2232</v>
      </c>
      <c r="I1070" s="12" t="s">
        <v>5149</v>
      </c>
      <c r="J1070" s="13" t="s">
        <v>832</v>
      </c>
      <c r="K1070" s="13" t="s">
        <v>833</v>
      </c>
      <c r="L1070" s="13"/>
      <c r="M1070" s="14">
        <v>634263.64</v>
      </c>
      <c r="N1070" s="14">
        <v>519384.07</v>
      </c>
      <c r="O1070" s="14">
        <v>441476.46</v>
      </c>
      <c r="P1070" s="15">
        <f t="shared" si="16"/>
        <v>0.8500000009626788</v>
      </c>
      <c r="Q1070" s="13" t="s">
        <v>32</v>
      </c>
      <c r="R1070" s="12" t="s">
        <v>33</v>
      </c>
      <c r="S1070" s="12" t="s">
        <v>2235</v>
      </c>
    </row>
    <row r="1071" spans="1:19" ht="105" x14ac:dyDescent="0.2">
      <c r="A1071" s="12" t="s">
        <v>5615</v>
      </c>
      <c r="B1071" s="12" t="s">
        <v>5616</v>
      </c>
      <c r="C1071" s="13" t="s">
        <v>2572</v>
      </c>
      <c r="D1071" s="12" t="s">
        <v>5617</v>
      </c>
      <c r="E1071" s="12" t="s">
        <v>5618</v>
      </c>
      <c r="F1071" s="13" t="s">
        <v>26</v>
      </c>
      <c r="G1071" s="12" t="s">
        <v>1034</v>
      </c>
      <c r="H1071" s="12" t="s">
        <v>1035</v>
      </c>
      <c r="I1071" s="12" t="s">
        <v>1036</v>
      </c>
      <c r="J1071" s="13" t="s">
        <v>1125</v>
      </c>
      <c r="K1071" s="13" t="s">
        <v>2610</v>
      </c>
      <c r="L1071" s="13"/>
      <c r="M1071" s="14">
        <v>1133044.3500000001</v>
      </c>
      <c r="N1071" s="14">
        <v>1133044.3500000001</v>
      </c>
      <c r="O1071" s="14">
        <v>796868.03</v>
      </c>
      <c r="P1071" s="15">
        <f t="shared" si="16"/>
        <v>0.70329818069345651</v>
      </c>
      <c r="Q1071" s="13" t="s">
        <v>32</v>
      </c>
      <c r="R1071" s="12" t="s">
        <v>84</v>
      </c>
      <c r="S1071" s="12" t="s">
        <v>1057</v>
      </c>
    </row>
    <row r="1072" spans="1:19" ht="135" x14ac:dyDescent="0.2">
      <c r="A1072" s="12" t="s">
        <v>5619</v>
      </c>
      <c r="B1072" s="12" t="s">
        <v>5066</v>
      </c>
      <c r="C1072" s="13" t="s">
        <v>5067</v>
      </c>
      <c r="D1072" s="12" t="s">
        <v>5620</v>
      </c>
      <c r="E1072" s="12" t="s">
        <v>5621</v>
      </c>
      <c r="F1072" s="13" t="s">
        <v>26</v>
      </c>
      <c r="G1072" s="12" t="s">
        <v>40</v>
      </c>
      <c r="H1072" s="12" t="s">
        <v>2232</v>
      </c>
      <c r="I1072" s="12" t="s">
        <v>5149</v>
      </c>
      <c r="J1072" s="13" t="s">
        <v>483</v>
      </c>
      <c r="K1072" s="13" t="s">
        <v>282</v>
      </c>
      <c r="L1072" s="13"/>
      <c r="M1072" s="14">
        <v>408856.86</v>
      </c>
      <c r="N1072" s="14">
        <v>257073.44</v>
      </c>
      <c r="O1072" s="14">
        <v>218512.42</v>
      </c>
      <c r="P1072" s="15">
        <f t="shared" si="16"/>
        <v>0.84999998444024405</v>
      </c>
      <c r="Q1072" s="13" t="s">
        <v>32</v>
      </c>
      <c r="R1072" s="12" t="s">
        <v>33</v>
      </c>
      <c r="S1072" s="12" t="s">
        <v>2235</v>
      </c>
    </row>
    <row r="1073" spans="1:19" ht="105" x14ac:dyDescent="0.2">
      <c r="A1073" s="12" t="s">
        <v>5622</v>
      </c>
      <c r="B1073" s="12" t="s">
        <v>5623</v>
      </c>
      <c r="C1073" s="13" t="s">
        <v>5624</v>
      </c>
      <c r="D1073" s="12" t="s">
        <v>5625</v>
      </c>
      <c r="E1073" s="12" t="s">
        <v>5626</v>
      </c>
      <c r="F1073" s="13" t="s">
        <v>26</v>
      </c>
      <c r="G1073" s="12" t="s">
        <v>1034</v>
      </c>
      <c r="H1073" s="12" t="s">
        <v>1035</v>
      </c>
      <c r="I1073" s="12" t="s">
        <v>3885</v>
      </c>
      <c r="J1073" s="13" t="s">
        <v>2038</v>
      </c>
      <c r="K1073" s="13" t="s">
        <v>663</v>
      </c>
      <c r="L1073" s="13"/>
      <c r="M1073" s="14">
        <v>758631.8</v>
      </c>
      <c r="N1073" s="14">
        <v>758631.8</v>
      </c>
      <c r="O1073" s="14">
        <v>549587.93000000005</v>
      </c>
      <c r="P1073" s="15">
        <f t="shared" si="16"/>
        <v>0.72444620697418693</v>
      </c>
      <c r="Q1073" s="13" t="s">
        <v>32</v>
      </c>
      <c r="R1073" s="12" t="s">
        <v>360</v>
      </c>
      <c r="S1073" s="12" t="s">
        <v>1057</v>
      </c>
    </row>
    <row r="1074" spans="1:19" ht="105" x14ac:dyDescent="0.2">
      <c r="A1074" s="12" t="s">
        <v>5627</v>
      </c>
      <c r="B1074" s="12" t="s">
        <v>5628</v>
      </c>
      <c r="C1074" s="13" t="s">
        <v>5629</v>
      </c>
      <c r="D1074" s="12" t="s">
        <v>5630</v>
      </c>
      <c r="E1074" s="12" t="s">
        <v>5631</v>
      </c>
      <c r="F1074" s="13" t="s">
        <v>26</v>
      </c>
      <c r="G1074" s="12" t="s">
        <v>1034</v>
      </c>
      <c r="H1074" s="12" t="s">
        <v>1035</v>
      </c>
      <c r="I1074" s="12" t="s">
        <v>1111</v>
      </c>
      <c r="J1074" s="13" t="s">
        <v>525</v>
      </c>
      <c r="K1074" s="13" t="s">
        <v>3165</v>
      </c>
      <c r="L1074" s="13"/>
      <c r="M1074" s="14">
        <v>939676.01</v>
      </c>
      <c r="N1074" s="14">
        <v>939676.01</v>
      </c>
      <c r="O1074" s="14">
        <v>607501.71</v>
      </c>
      <c r="P1074" s="15">
        <f t="shared" si="16"/>
        <v>0.6465012446151519</v>
      </c>
      <c r="Q1074" s="13" t="s">
        <v>32</v>
      </c>
      <c r="R1074" s="12" t="s">
        <v>97</v>
      </c>
      <c r="S1074" s="12" t="s">
        <v>1038</v>
      </c>
    </row>
    <row r="1075" spans="1:19" ht="105" x14ac:dyDescent="0.2">
      <c r="A1075" s="12" t="s">
        <v>5632</v>
      </c>
      <c r="B1075" s="12" t="s">
        <v>1539</v>
      </c>
      <c r="C1075" s="13" t="s">
        <v>1540</v>
      </c>
      <c r="D1075" s="12" t="s">
        <v>5633</v>
      </c>
      <c r="E1075" s="12" t="s">
        <v>5634</v>
      </c>
      <c r="F1075" s="13" t="s">
        <v>26</v>
      </c>
      <c r="G1075" s="12" t="s">
        <v>1034</v>
      </c>
      <c r="H1075" s="12" t="s">
        <v>2796</v>
      </c>
      <c r="I1075" s="12" t="s">
        <v>2797</v>
      </c>
      <c r="J1075" s="13" t="s">
        <v>5635</v>
      </c>
      <c r="K1075" s="13" t="s">
        <v>938</v>
      </c>
      <c r="L1075" s="13"/>
      <c r="M1075" s="14">
        <v>125810.94</v>
      </c>
      <c r="N1075" s="14">
        <v>125810.94</v>
      </c>
      <c r="O1075" s="14">
        <v>106939.3</v>
      </c>
      <c r="P1075" s="15">
        <f t="shared" si="16"/>
        <v>0.85000000794843433</v>
      </c>
      <c r="Q1075" s="13" t="s">
        <v>32</v>
      </c>
      <c r="R1075" s="12" t="s">
        <v>97</v>
      </c>
      <c r="S1075" s="12" t="s">
        <v>1038</v>
      </c>
    </row>
    <row r="1076" spans="1:19" ht="105" x14ac:dyDescent="0.2">
      <c r="A1076" s="12" t="s">
        <v>5636</v>
      </c>
      <c r="B1076" s="12" t="s">
        <v>5637</v>
      </c>
      <c r="C1076" s="13" t="s">
        <v>5638</v>
      </c>
      <c r="D1076" s="12" t="s">
        <v>5639</v>
      </c>
      <c r="E1076" s="12" t="s">
        <v>5640</v>
      </c>
      <c r="F1076" s="13" t="s">
        <v>26</v>
      </c>
      <c r="G1076" s="12" t="s">
        <v>1034</v>
      </c>
      <c r="H1076" s="12" t="s">
        <v>5641</v>
      </c>
      <c r="I1076" s="12" t="s">
        <v>5642</v>
      </c>
      <c r="J1076" s="13" t="s">
        <v>3426</v>
      </c>
      <c r="K1076" s="13" t="s">
        <v>5300</v>
      </c>
      <c r="L1076" s="13"/>
      <c r="M1076" s="14">
        <v>249696</v>
      </c>
      <c r="N1076" s="14">
        <v>249696</v>
      </c>
      <c r="O1076" s="14">
        <v>212241.6</v>
      </c>
      <c r="P1076" s="15">
        <f t="shared" si="16"/>
        <v>0.85</v>
      </c>
      <c r="Q1076" s="13" t="s">
        <v>32</v>
      </c>
      <c r="R1076" s="12" t="s">
        <v>97</v>
      </c>
      <c r="S1076" s="12" t="s">
        <v>5643</v>
      </c>
    </row>
    <row r="1077" spans="1:19" ht="105" x14ac:dyDescent="0.2">
      <c r="A1077" s="12" t="s">
        <v>5644</v>
      </c>
      <c r="B1077" s="12" t="s">
        <v>5645</v>
      </c>
      <c r="C1077" s="13" t="s">
        <v>5646</v>
      </c>
      <c r="D1077" s="12" t="s">
        <v>5647</v>
      </c>
      <c r="E1077" s="12" t="s">
        <v>5648</v>
      </c>
      <c r="F1077" s="13" t="s">
        <v>26</v>
      </c>
      <c r="G1077" s="12" t="s">
        <v>1034</v>
      </c>
      <c r="H1077" s="12" t="s">
        <v>5641</v>
      </c>
      <c r="I1077" s="12" t="s">
        <v>5642</v>
      </c>
      <c r="J1077" s="13" t="s">
        <v>1125</v>
      </c>
      <c r="K1077" s="13" t="s">
        <v>5649</v>
      </c>
      <c r="L1077" s="13"/>
      <c r="M1077" s="14">
        <v>249480</v>
      </c>
      <c r="N1077" s="14">
        <v>249480</v>
      </c>
      <c r="O1077" s="14">
        <v>212058</v>
      </c>
      <c r="P1077" s="15">
        <f t="shared" si="16"/>
        <v>0.85</v>
      </c>
      <c r="Q1077" s="13" t="s">
        <v>32</v>
      </c>
      <c r="R1077" s="12" t="s">
        <v>97</v>
      </c>
      <c r="S1077" s="12" t="s">
        <v>5643</v>
      </c>
    </row>
    <row r="1078" spans="1:19" ht="105" x14ac:dyDescent="0.2">
      <c r="A1078" s="12" t="s">
        <v>5650</v>
      </c>
      <c r="B1078" s="12" t="s">
        <v>5637</v>
      </c>
      <c r="C1078" s="13" t="s">
        <v>5638</v>
      </c>
      <c r="D1078" s="12" t="s">
        <v>5651</v>
      </c>
      <c r="E1078" s="12" t="s">
        <v>5652</v>
      </c>
      <c r="F1078" s="13" t="s">
        <v>26</v>
      </c>
      <c r="G1078" s="12" t="s">
        <v>1034</v>
      </c>
      <c r="H1078" s="12" t="s">
        <v>5641</v>
      </c>
      <c r="I1078" s="12" t="s">
        <v>5642</v>
      </c>
      <c r="J1078" s="13" t="s">
        <v>5653</v>
      </c>
      <c r="K1078" s="13" t="s">
        <v>5654</v>
      </c>
      <c r="L1078" s="13"/>
      <c r="M1078" s="14">
        <v>249825.6</v>
      </c>
      <c r="N1078" s="14">
        <v>249825.6</v>
      </c>
      <c r="O1078" s="14">
        <v>212351.76</v>
      </c>
      <c r="P1078" s="15">
        <f t="shared" si="16"/>
        <v>0.85</v>
      </c>
      <c r="Q1078" s="13" t="s">
        <v>32</v>
      </c>
      <c r="R1078" s="12" t="s">
        <v>97</v>
      </c>
      <c r="S1078" s="12" t="s">
        <v>5643</v>
      </c>
    </row>
    <row r="1079" spans="1:19" ht="105" x14ac:dyDescent="0.2">
      <c r="A1079" s="12" t="s">
        <v>5655</v>
      </c>
      <c r="B1079" s="12" t="s">
        <v>5656</v>
      </c>
      <c r="C1079" s="13" t="s">
        <v>5657</v>
      </c>
      <c r="D1079" s="12" t="s">
        <v>5658</v>
      </c>
      <c r="E1079" s="12" t="s">
        <v>5659</v>
      </c>
      <c r="F1079" s="13" t="s">
        <v>26</v>
      </c>
      <c r="G1079" s="12" t="s">
        <v>1034</v>
      </c>
      <c r="H1079" s="12" t="s">
        <v>5641</v>
      </c>
      <c r="I1079" s="12" t="s">
        <v>5642</v>
      </c>
      <c r="J1079" s="13" t="s">
        <v>66</v>
      </c>
      <c r="K1079" s="13" t="s">
        <v>5660</v>
      </c>
      <c r="L1079" s="13"/>
      <c r="M1079" s="14">
        <v>249998.4</v>
      </c>
      <c r="N1079" s="14">
        <v>249998.4</v>
      </c>
      <c r="O1079" s="14">
        <v>212498.64</v>
      </c>
      <c r="P1079" s="15">
        <f t="shared" si="16"/>
        <v>0.85000000000000009</v>
      </c>
      <c r="Q1079" s="13" t="s">
        <v>32</v>
      </c>
      <c r="R1079" s="12" t="s">
        <v>97</v>
      </c>
      <c r="S1079" s="12" t="s">
        <v>5643</v>
      </c>
    </row>
    <row r="1080" spans="1:19" ht="105" x14ac:dyDescent="0.2">
      <c r="A1080" s="12" t="s">
        <v>5661</v>
      </c>
      <c r="B1080" s="12" t="s">
        <v>5656</v>
      </c>
      <c r="C1080" s="13" t="s">
        <v>5657</v>
      </c>
      <c r="D1080" s="12" t="s">
        <v>5662</v>
      </c>
      <c r="E1080" s="12" t="s">
        <v>5663</v>
      </c>
      <c r="F1080" s="13" t="s">
        <v>26</v>
      </c>
      <c r="G1080" s="12" t="s">
        <v>1034</v>
      </c>
      <c r="H1080" s="12" t="s">
        <v>5641</v>
      </c>
      <c r="I1080" s="12" t="s">
        <v>5642</v>
      </c>
      <c r="J1080" s="13" t="s">
        <v>5664</v>
      </c>
      <c r="K1080" s="13" t="s">
        <v>5665</v>
      </c>
      <c r="L1080" s="13"/>
      <c r="M1080" s="14">
        <v>249523.20000000001</v>
      </c>
      <c r="N1080" s="14">
        <v>249523.20000000001</v>
      </c>
      <c r="O1080" s="14">
        <v>212094.72</v>
      </c>
      <c r="P1080" s="15">
        <f t="shared" si="16"/>
        <v>0.85</v>
      </c>
      <c r="Q1080" s="13" t="s">
        <v>32</v>
      </c>
      <c r="R1080" s="12" t="s">
        <v>84</v>
      </c>
      <c r="S1080" s="12" t="s">
        <v>5643</v>
      </c>
    </row>
    <row r="1081" spans="1:19" ht="105" x14ac:dyDescent="0.2">
      <c r="A1081" s="12" t="s">
        <v>5666</v>
      </c>
      <c r="B1081" s="12" t="s">
        <v>5667</v>
      </c>
      <c r="C1081" s="13" t="s">
        <v>5668</v>
      </c>
      <c r="D1081" s="12" t="s">
        <v>5669</v>
      </c>
      <c r="E1081" s="12" t="s">
        <v>5670</v>
      </c>
      <c r="F1081" s="13" t="s">
        <v>26</v>
      </c>
      <c r="G1081" s="12" t="s">
        <v>1034</v>
      </c>
      <c r="H1081" s="12" t="s">
        <v>5641</v>
      </c>
      <c r="I1081" s="12" t="s">
        <v>5642</v>
      </c>
      <c r="J1081" s="13" t="s">
        <v>483</v>
      </c>
      <c r="K1081" s="13" t="s">
        <v>1696</v>
      </c>
      <c r="L1081" s="13"/>
      <c r="M1081" s="14">
        <v>245851.2</v>
      </c>
      <c r="N1081" s="14">
        <v>245851.2</v>
      </c>
      <c r="O1081" s="14">
        <v>208973.52</v>
      </c>
      <c r="P1081" s="15">
        <f t="shared" si="16"/>
        <v>0.84999999999999987</v>
      </c>
      <c r="Q1081" s="13" t="s">
        <v>32</v>
      </c>
      <c r="R1081" s="12" t="s">
        <v>97</v>
      </c>
      <c r="S1081" s="12" t="s">
        <v>5643</v>
      </c>
    </row>
    <row r="1082" spans="1:19" ht="105" x14ac:dyDescent="0.2">
      <c r="A1082" s="12" t="s">
        <v>5671</v>
      </c>
      <c r="B1082" s="12" t="s">
        <v>5672</v>
      </c>
      <c r="C1082" s="13" t="s">
        <v>5673</v>
      </c>
      <c r="D1082" s="12" t="s">
        <v>5674</v>
      </c>
      <c r="E1082" s="12" t="s">
        <v>5675</v>
      </c>
      <c r="F1082" s="13" t="s">
        <v>26</v>
      </c>
      <c r="G1082" s="12" t="s">
        <v>1034</v>
      </c>
      <c r="H1082" s="12" t="s">
        <v>5641</v>
      </c>
      <c r="I1082" s="12" t="s">
        <v>5642</v>
      </c>
      <c r="J1082" s="13" t="s">
        <v>777</v>
      </c>
      <c r="K1082" s="13" t="s">
        <v>3855</v>
      </c>
      <c r="L1082" s="13"/>
      <c r="M1082" s="14">
        <v>15984</v>
      </c>
      <c r="N1082" s="14">
        <v>15984</v>
      </c>
      <c r="O1082" s="14">
        <v>13586.4</v>
      </c>
      <c r="P1082" s="15">
        <f t="shared" si="16"/>
        <v>0.85</v>
      </c>
      <c r="Q1082" s="13" t="s">
        <v>32</v>
      </c>
      <c r="R1082" s="12" t="s">
        <v>97</v>
      </c>
      <c r="S1082" s="12" t="s">
        <v>5643</v>
      </c>
    </row>
    <row r="1083" spans="1:19" ht="105" x14ac:dyDescent="0.2">
      <c r="A1083" s="12" t="s">
        <v>5676</v>
      </c>
      <c r="B1083" s="12" t="s">
        <v>5677</v>
      </c>
      <c r="C1083" s="13" t="s">
        <v>5678</v>
      </c>
      <c r="D1083" s="12" t="s">
        <v>5679</v>
      </c>
      <c r="E1083" s="12" t="s">
        <v>5680</v>
      </c>
      <c r="F1083" s="13" t="s">
        <v>26</v>
      </c>
      <c r="G1083" s="12" t="s">
        <v>1034</v>
      </c>
      <c r="H1083" s="12" t="s">
        <v>5641</v>
      </c>
      <c r="I1083" s="12" t="s">
        <v>5642</v>
      </c>
      <c r="J1083" s="13" t="s">
        <v>777</v>
      </c>
      <c r="K1083" s="13" t="s">
        <v>3855</v>
      </c>
      <c r="L1083" s="13"/>
      <c r="M1083" s="14">
        <v>249825.6</v>
      </c>
      <c r="N1083" s="14">
        <v>249825.6</v>
      </c>
      <c r="O1083" s="14">
        <v>212351.76</v>
      </c>
      <c r="P1083" s="15">
        <f t="shared" si="16"/>
        <v>0.85</v>
      </c>
      <c r="Q1083" s="13" t="s">
        <v>32</v>
      </c>
      <c r="R1083" s="12" t="s">
        <v>97</v>
      </c>
      <c r="S1083" s="12" t="s">
        <v>5643</v>
      </c>
    </row>
    <row r="1084" spans="1:19" ht="105" x14ac:dyDescent="0.2">
      <c r="A1084" s="12" t="s">
        <v>5681</v>
      </c>
      <c r="B1084" s="12" t="s">
        <v>5677</v>
      </c>
      <c r="C1084" s="13" t="s">
        <v>5678</v>
      </c>
      <c r="D1084" s="12" t="s">
        <v>5682</v>
      </c>
      <c r="E1084" s="12" t="s">
        <v>5683</v>
      </c>
      <c r="F1084" s="13" t="s">
        <v>26</v>
      </c>
      <c r="G1084" s="12" t="s">
        <v>1034</v>
      </c>
      <c r="H1084" s="12" t="s">
        <v>5641</v>
      </c>
      <c r="I1084" s="12" t="s">
        <v>5642</v>
      </c>
      <c r="J1084" s="13" t="s">
        <v>30</v>
      </c>
      <c r="K1084" s="13" t="s">
        <v>2314</v>
      </c>
      <c r="L1084" s="13"/>
      <c r="M1084" s="14">
        <v>249998.4</v>
      </c>
      <c r="N1084" s="14">
        <v>249998.4</v>
      </c>
      <c r="O1084" s="14">
        <v>212498.64</v>
      </c>
      <c r="P1084" s="15">
        <f t="shared" si="16"/>
        <v>0.85000000000000009</v>
      </c>
      <c r="Q1084" s="13" t="s">
        <v>32</v>
      </c>
      <c r="R1084" s="12" t="s">
        <v>97</v>
      </c>
      <c r="S1084" s="12" t="s">
        <v>5643</v>
      </c>
    </row>
    <row r="1085" spans="1:19" ht="105" x14ac:dyDescent="0.2">
      <c r="A1085" s="12" t="s">
        <v>5684</v>
      </c>
      <c r="B1085" s="12" t="s">
        <v>2720</v>
      </c>
      <c r="C1085" s="13" t="s">
        <v>2721</v>
      </c>
      <c r="D1085" s="12" t="s">
        <v>5685</v>
      </c>
      <c r="E1085" s="12" t="s">
        <v>5686</v>
      </c>
      <c r="F1085" s="13" t="s">
        <v>26</v>
      </c>
      <c r="G1085" s="12" t="s">
        <v>1034</v>
      </c>
      <c r="H1085" s="12" t="s">
        <v>5641</v>
      </c>
      <c r="I1085" s="12" t="s">
        <v>5642</v>
      </c>
      <c r="J1085" s="13" t="s">
        <v>950</v>
      </c>
      <c r="K1085" s="13" t="s">
        <v>5687</v>
      </c>
      <c r="L1085" s="13"/>
      <c r="M1085" s="14">
        <v>249912</v>
      </c>
      <c r="N1085" s="14">
        <v>249912</v>
      </c>
      <c r="O1085" s="14">
        <v>212425.2</v>
      </c>
      <c r="P1085" s="15">
        <f t="shared" si="16"/>
        <v>0.85000000000000009</v>
      </c>
      <c r="Q1085" s="13" t="s">
        <v>32</v>
      </c>
      <c r="R1085" s="12" t="s">
        <v>109</v>
      </c>
      <c r="S1085" s="12" t="s">
        <v>5643</v>
      </c>
    </row>
    <row r="1086" spans="1:19" ht="105" x14ac:dyDescent="0.2">
      <c r="A1086" s="12" t="s">
        <v>5688</v>
      </c>
      <c r="B1086" s="12" t="s">
        <v>5637</v>
      </c>
      <c r="C1086" s="13" t="s">
        <v>5638</v>
      </c>
      <c r="D1086" s="12" t="s">
        <v>5689</v>
      </c>
      <c r="E1086" s="12" t="s">
        <v>5690</v>
      </c>
      <c r="F1086" s="13" t="s">
        <v>26</v>
      </c>
      <c r="G1086" s="12" t="s">
        <v>1034</v>
      </c>
      <c r="H1086" s="12" t="s">
        <v>5641</v>
      </c>
      <c r="I1086" s="12" t="s">
        <v>5642</v>
      </c>
      <c r="J1086" s="13" t="s">
        <v>66</v>
      </c>
      <c r="K1086" s="13" t="s">
        <v>5660</v>
      </c>
      <c r="L1086" s="13"/>
      <c r="M1086" s="14">
        <v>249696</v>
      </c>
      <c r="N1086" s="14">
        <v>249696</v>
      </c>
      <c r="O1086" s="14">
        <v>212241.6</v>
      </c>
      <c r="P1086" s="15">
        <f t="shared" si="16"/>
        <v>0.85</v>
      </c>
      <c r="Q1086" s="13" t="s">
        <v>32</v>
      </c>
      <c r="R1086" s="12" t="s">
        <v>84</v>
      </c>
      <c r="S1086" s="12" t="s">
        <v>5643</v>
      </c>
    </row>
    <row r="1087" spans="1:19" ht="105" x14ac:dyDescent="0.2">
      <c r="A1087" s="12" t="s">
        <v>5691</v>
      </c>
      <c r="B1087" s="12" t="s">
        <v>4708</v>
      </c>
      <c r="C1087" s="13" t="s">
        <v>4709</v>
      </c>
      <c r="D1087" s="12" t="s">
        <v>5692</v>
      </c>
      <c r="E1087" s="12" t="s">
        <v>5693</v>
      </c>
      <c r="F1087" s="13" t="s">
        <v>26</v>
      </c>
      <c r="G1087" s="12" t="s">
        <v>1034</v>
      </c>
      <c r="H1087" s="12" t="s">
        <v>5641</v>
      </c>
      <c r="I1087" s="12" t="s">
        <v>5642</v>
      </c>
      <c r="J1087" s="13" t="s">
        <v>5694</v>
      </c>
      <c r="K1087" s="13" t="s">
        <v>5695</v>
      </c>
      <c r="L1087" s="13"/>
      <c r="M1087" s="14">
        <v>241056</v>
      </c>
      <c r="N1087" s="14">
        <v>241056</v>
      </c>
      <c r="O1087" s="14">
        <v>204897.6</v>
      </c>
      <c r="P1087" s="15">
        <f t="shared" si="16"/>
        <v>0.85</v>
      </c>
      <c r="Q1087" s="13" t="s">
        <v>32</v>
      </c>
      <c r="R1087" s="12" t="s">
        <v>97</v>
      </c>
      <c r="S1087" s="12" t="s">
        <v>5643</v>
      </c>
    </row>
    <row r="1088" spans="1:19" ht="105" x14ac:dyDescent="0.2">
      <c r="A1088" s="12" t="s">
        <v>5696</v>
      </c>
      <c r="B1088" s="12" t="s">
        <v>2162</v>
      </c>
      <c r="C1088" s="13" t="s">
        <v>2163</v>
      </c>
      <c r="D1088" s="12" t="s">
        <v>5697</v>
      </c>
      <c r="E1088" s="12" t="s">
        <v>5698</v>
      </c>
      <c r="F1088" s="13" t="s">
        <v>26</v>
      </c>
      <c r="G1088" s="12" t="s">
        <v>1034</v>
      </c>
      <c r="H1088" s="12" t="s">
        <v>5641</v>
      </c>
      <c r="I1088" s="12" t="s">
        <v>5642</v>
      </c>
      <c r="J1088" s="13" t="s">
        <v>3626</v>
      </c>
      <c r="K1088" s="13" t="s">
        <v>5699</v>
      </c>
      <c r="L1088" s="13"/>
      <c r="M1088" s="14">
        <v>249998.4</v>
      </c>
      <c r="N1088" s="14">
        <v>249998.4</v>
      </c>
      <c r="O1088" s="14">
        <v>212498.64</v>
      </c>
      <c r="P1088" s="15">
        <f t="shared" si="16"/>
        <v>0.85000000000000009</v>
      </c>
      <c r="Q1088" s="13" t="s">
        <v>32</v>
      </c>
      <c r="R1088" s="12" t="s">
        <v>109</v>
      </c>
      <c r="S1088" s="12" t="s">
        <v>5643</v>
      </c>
    </row>
    <row r="1089" spans="1:19" ht="105" x14ac:dyDescent="0.2">
      <c r="A1089" s="12" t="s">
        <v>5700</v>
      </c>
      <c r="B1089" s="12" t="s">
        <v>2162</v>
      </c>
      <c r="C1089" s="13" t="s">
        <v>2163</v>
      </c>
      <c r="D1089" s="12" t="s">
        <v>5701</v>
      </c>
      <c r="E1089" s="12" t="s">
        <v>5702</v>
      </c>
      <c r="F1089" s="13" t="s">
        <v>26</v>
      </c>
      <c r="G1089" s="12" t="s">
        <v>1034</v>
      </c>
      <c r="H1089" s="12" t="s">
        <v>5641</v>
      </c>
      <c r="I1089" s="12" t="s">
        <v>5642</v>
      </c>
      <c r="J1089" s="13" t="s">
        <v>66</v>
      </c>
      <c r="K1089" s="13" t="s">
        <v>5660</v>
      </c>
      <c r="L1089" s="13"/>
      <c r="M1089" s="14">
        <v>249739.2</v>
      </c>
      <c r="N1089" s="14">
        <v>249739.2</v>
      </c>
      <c r="O1089" s="14">
        <v>212278.32</v>
      </c>
      <c r="P1089" s="15">
        <f t="shared" si="16"/>
        <v>0.85</v>
      </c>
      <c r="Q1089" s="13" t="s">
        <v>32</v>
      </c>
      <c r="R1089" s="12" t="s">
        <v>109</v>
      </c>
      <c r="S1089" s="12" t="s">
        <v>5643</v>
      </c>
    </row>
    <row r="1090" spans="1:19" ht="105" x14ac:dyDescent="0.2">
      <c r="A1090" s="12" t="s">
        <v>5703</v>
      </c>
      <c r="B1090" s="12" t="s">
        <v>5677</v>
      </c>
      <c r="C1090" s="13" t="s">
        <v>5678</v>
      </c>
      <c r="D1090" s="12" t="s">
        <v>5704</v>
      </c>
      <c r="E1090" s="12" t="s">
        <v>5705</v>
      </c>
      <c r="F1090" s="13" t="s">
        <v>26</v>
      </c>
      <c r="G1090" s="12" t="s">
        <v>1034</v>
      </c>
      <c r="H1090" s="12" t="s">
        <v>5641</v>
      </c>
      <c r="I1090" s="12" t="s">
        <v>5642</v>
      </c>
      <c r="J1090" s="13" t="s">
        <v>1125</v>
      </c>
      <c r="K1090" s="13" t="s">
        <v>167</v>
      </c>
      <c r="L1090" s="13"/>
      <c r="M1090" s="14">
        <v>249523.20000000001</v>
      </c>
      <c r="N1090" s="14">
        <v>249523.20000000001</v>
      </c>
      <c r="O1090" s="14">
        <v>212094.72</v>
      </c>
      <c r="P1090" s="15">
        <f t="shared" si="16"/>
        <v>0.85</v>
      </c>
      <c r="Q1090" s="13" t="s">
        <v>32</v>
      </c>
      <c r="R1090" s="12" t="s">
        <v>97</v>
      </c>
      <c r="S1090" s="12" t="s">
        <v>5643</v>
      </c>
    </row>
    <row r="1091" spans="1:19" ht="105" x14ac:dyDescent="0.2">
      <c r="A1091" s="12" t="s">
        <v>5706</v>
      </c>
      <c r="B1091" s="12" t="s">
        <v>5707</v>
      </c>
      <c r="C1091" s="13" t="s">
        <v>5708</v>
      </c>
      <c r="D1091" s="12" t="s">
        <v>5709</v>
      </c>
      <c r="E1091" s="12" t="s">
        <v>5710</v>
      </c>
      <c r="F1091" s="13" t="s">
        <v>26</v>
      </c>
      <c r="G1091" s="12" t="s">
        <v>1034</v>
      </c>
      <c r="H1091" s="12" t="s">
        <v>5641</v>
      </c>
      <c r="I1091" s="12" t="s">
        <v>5642</v>
      </c>
      <c r="J1091" s="13" t="s">
        <v>66</v>
      </c>
      <c r="K1091" s="13" t="s">
        <v>5660</v>
      </c>
      <c r="L1091" s="13"/>
      <c r="M1091" s="14">
        <v>240883.20000000001</v>
      </c>
      <c r="N1091" s="14">
        <v>240883.20000000001</v>
      </c>
      <c r="O1091" s="14">
        <v>204750.72</v>
      </c>
      <c r="P1091" s="15">
        <f t="shared" si="16"/>
        <v>0.85</v>
      </c>
      <c r="Q1091" s="13" t="s">
        <v>32</v>
      </c>
      <c r="R1091" s="12" t="s">
        <v>109</v>
      </c>
      <c r="S1091" s="12" t="s">
        <v>5643</v>
      </c>
    </row>
    <row r="1092" spans="1:19" ht="105" x14ac:dyDescent="0.2">
      <c r="A1092" s="12" t="s">
        <v>5711</v>
      </c>
      <c r="B1092" s="12" t="s">
        <v>2162</v>
      </c>
      <c r="C1092" s="13" t="s">
        <v>2163</v>
      </c>
      <c r="D1092" s="12" t="s">
        <v>5712</v>
      </c>
      <c r="E1092" s="12" t="s">
        <v>5713</v>
      </c>
      <c r="F1092" s="13" t="s">
        <v>26</v>
      </c>
      <c r="G1092" s="12" t="s">
        <v>1034</v>
      </c>
      <c r="H1092" s="12" t="s">
        <v>5641</v>
      </c>
      <c r="I1092" s="12" t="s">
        <v>5642</v>
      </c>
      <c r="J1092" s="13" t="s">
        <v>709</v>
      </c>
      <c r="K1092" s="13" t="s">
        <v>5714</v>
      </c>
      <c r="L1092" s="13"/>
      <c r="M1092" s="14">
        <v>249739.2</v>
      </c>
      <c r="N1092" s="14">
        <v>249739.2</v>
      </c>
      <c r="O1092" s="14">
        <v>212278.32</v>
      </c>
      <c r="P1092" s="15">
        <f t="shared" si="16"/>
        <v>0.85</v>
      </c>
      <c r="Q1092" s="13" t="s">
        <v>32</v>
      </c>
      <c r="R1092" s="12" t="s">
        <v>109</v>
      </c>
      <c r="S1092" s="12" t="s">
        <v>5643</v>
      </c>
    </row>
    <row r="1093" spans="1:19" ht="105" x14ac:dyDescent="0.2">
      <c r="A1093" s="12" t="s">
        <v>5715</v>
      </c>
      <c r="B1093" s="12" t="s">
        <v>5716</v>
      </c>
      <c r="C1093" s="13" t="s">
        <v>5717</v>
      </c>
      <c r="D1093" s="12" t="s">
        <v>5718</v>
      </c>
      <c r="E1093" s="12" t="s">
        <v>5719</v>
      </c>
      <c r="F1093" s="13" t="s">
        <v>26</v>
      </c>
      <c r="G1093" s="12" t="s">
        <v>40</v>
      </c>
      <c r="H1093" s="12" t="s">
        <v>474</v>
      </c>
      <c r="I1093" s="12" t="s">
        <v>494</v>
      </c>
      <c r="J1093" s="13" t="s">
        <v>5720</v>
      </c>
      <c r="K1093" s="13" t="s">
        <v>663</v>
      </c>
      <c r="L1093" s="13"/>
      <c r="M1093" s="14">
        <v>24977047.120000001</v>
      </c>
      <c r="N1093" s="14">
        <v>24857047.120000001</v>
      </c>
      <c r="O1093" s="14">
        <v>9942818.8499999996</v>
      </c>
      <c r="P1093" s="15">
        <f t="shared" si="16"/>
        <v>0.40000000008046005</v>
      </c>
      <c r="Q1093" s="13" t="s">
        <v>32</v>
      </c>
      <c r="R1093" s="12" t="s">
        <v>360</v>
      </c>
      <c r="S1093" s="12" t="s">
        <v>46</v>
      </c>
    </row>
    <row r="1094" spans="1:19" ht="105" x14ac:dyDescent="0.2">
      <c r="A1094" s="12" t="s">
        <v>5721</v>
      </c>
      <c r="B1094" s="12" t="s">
        <v>4775</v>
      </c>
      <c r="C1094" s="13" t="s">
        <v>4776</v>
      </c>
      <c r="D1094" s="12" t="s">
        <v>5722</v>
      </c>
      <c r="E1094" s="12" t="s">
        <v>5723</v>
      </c>
      <c r="F1094" s="13" t="s">
        <v>26</v>
      </c>
      <c r="G1094" s="12" t="s">
        <v>1034</v>
      </c>
      <c r="H1094" s="12" t="s">
        <v>5641</v>
      </c>
      <c r="I1094" s="12" t="s">
        <v>5642</v>
      </c>
      <c r="J1094" s="13" t="s">
        <v>347</v>
      </c>
      <c r="K1094" s="13" t="s">
        <v>1193</v>
      </c>
      <c r="L1094" s="13"/>
      <c r="M1094" s="14">
        <v>249955.20000000001</v>
      </c>
      <c r="N1094" s="14">
        <v>249955.20000000001</v>
      </c>
      <c r="O1094" s="14">
        <v>212461.92</v>
      </c>
      <c r="P1094" s="15">
        <f t="shared" si="16"/>
        <v>0.85</v>
      </c>
      <c r="Q1094" s="13" t="s">
        <v>32</v>
      </c>
      <c r="R1094" s="12" t="s">
        <v>84</v>
      </c>
      <c r="S1094" s="12" t="s">
        <v>5643</v>
      </c>
    </row>
    <row r="1095" spans="1:19" ht="105" x14ac:dyDescent="0.2">
      <c r="A1095" s="12" t="s">
        <v>5724</v>
      </c>
      <c r="B1095" s="12" t="s">
        <v>5725</v>
      </c>
      <c r="C1095" s="13" t="s">
        <v>5726</v>
      </c>
      <c r="D1095" s="12" t="s">
        <v>5727</v>
      </c>
      <c r="E1095" s="12" t="s">
        <v>5728</v>
      </c>
      <c r="F1095" s="13" t="s">
        <v>26</v>
      </c>
      <c r="G1095" s="12" t="s">
        <v>1034</v>
      </c>
      <c r="H1095" s="12" t="s">
        <v>5641</v>
      </c>
      <c r="I1095" s="12" t="s">
        <v>5642</v>
      </c>
      <c r="J1095" s="13" t="s">
        <v>5729</v>
      </c>
      <c r="K1095" s="13" t="s">
        <v>5730</v>
      </c>
      <c r="L1095" s="13"/>
      <c r="M1095" s="14">
        <v>249264</v>
      </c>
      <c r="N1095" s="14">
        <v>249264</v>
      </c>
      <c r="O1095" s="14">
        <v>211874.4</v>
      </c>
      <c r="P1095" s="15">
        <f t="shared" si="16"/>
        <v>0.85</v>
      </c>
      <c r="Q1095" s="13" t="s">
        <v>32</v>
      </c>
      <c r="R1095" s="12" t="s">
        <v>109</v>
      </c>
      <c r="S1095" s="12" t="s">
        <v>5643</v>
      </c>
    </row>
    <row r="1096" spans="1:19" ht="105" x14ac:dyDescent="0.2">
      <c r="A1096" s="12" t="s">
        <v>5731</v>
      </c>
      <c r="B1096" s="12" t="s">
        <v>5732</v>
      </c>
      <c r="C1096" s="13" t="s">
        <v>5733</v>
      </c>
      <c r="D1096" s="12" t="s">
        <v>5734</v>
      </c>
      <c r="E1096" s="12" t="s">
        <v>5735</v>
      </c>
      <c r="F1096" s="13" t="s">
        <v>26</v>
      </c>
      <c r="G1096" s="12" t="s">
        <v>1034</v>
      </c>
      <c r="H1096" s="12" t="s">
        <v>5641</v>
      </c>
      <c r="I1096" s="12" t="s">
        <v>5642</v>
      </c>
      <c r="J1096" s="13" t="s">
        <v>30</v>
      </c>
      <c r="K1096" s="13" t="s">
        <v>2314</v>
      </c>
      <c r="L1096" s="13"/>
      <c r="M1096" s="14">
        <v>168307.20000000001</v>
      </c>
      <c r="N1096" s="14">
        <v>168307.20000000001</v>
      </c>
      <c r="O1096" s="14">
        <v>143061.12</v>
      </c>
      <c r="P1096" s="15">
        <f t="shared" ref="P1096:P1159" si="17">IFERROR(O1096/N1096,"")</f>
        <v>0.84999999999999987</v>
      </c>
      <c r="Q1096" s="13" t="s">
        <v>32</v>
      </c>
      <c r="R1096" s="12" t="s">
        <v>84</v>
      </c>
      <c r="S1096" s="12" t="s">
        <v>5643</v>
      </c>
    </row>
    <row r="1097" spans="1:19" ht="105" x14ac:dyDescent="0.2">
      <c r="A1097" s="12" t="s">
        <v>5736</v>
      </c>
      <c r="B1097" s="12" t="s">
        <v>5677</v>
      </c>
      <c r="C1097" s="13" t="s">
        <v>5678</v>
      </c>
      <c r="D1097" s="12" t="s">
        <v>5737</v>
      </c>
      <c r="E1097" s="12" t="s">
        <v>5738</v>
      </c>
      <c r="F1097" s="13" t="s">
        <v>26</v>
      </c>
      <c r="G1097" s="12" t="s">
        <v>1034</v>
      </c>
      <c r="H1097" s="12" t="s">
        <v>5641</v>
      </c>
      <c r="I1097" s="12" t="s">
        <v>5642</v>
      </c>
      <c r="J1097" s="13" t="s">
        <v>66</v>
      </c>
      <c r="K1097" s="13" t="s">
        <v>5660</v>
      </c>
      <c r="L1097" s="13"/>
      <c r="M1097" s="14">
        <v>225720</v>
      </c>
      <c r="N1097" s="14">
        <v>225720</v>
      </c>
      <c r="O1097" s="14">
        <v>191862</v>
      </c>
      <c r="P1097" s="15">
        <f t="shared" si="17"/>
        <v>0.85</v>
      </c>
      <c r="Q1097" s="13" t="s">
        <v>32</v>
      </c>
      <c r="R1097" s="12" t="s">
        <v>97</v>
      </c>
      <c r="S1097" s="12" t="s">
        <v>5643</v>
      </c>
    </row>
    <row r="1098" spans="1:19" ht="105" x14ac:dyDescent="0.2">
      <c r="A1098" s="12" t="s">
        <v>5739</v>
      </c>
      <c r="B1098" s="12" t="s">
        <v>2162</v>
      </c>
      <c r="C1098" s="13" t="s">
        <v>2163</v>
      </c>
      <c r="D1098" s="12" t="s">
        <v>5740</v>
      </c>
      <c r="E1098" s="12" t="s">
        <v>5741</v>
      </c>
      <c r="F1098" s="13" t="s">
        <v>26</v>
      </c>
      <c r="G1098" s="12" t="s">
        <v>1034</v>
      </c>
      <c r="H1098" s="12" t="s">
        <v>5641</v>
      </c>
      <c r="I1098" s="12" t="s">
        <v>5642</v>
      </c>
      <c r="J1098" s="13" t="s">
        <v>66</v>
      </c>
      <c r="K1098" s="13" t="s">
        <v>5660</v>
      </c>
      <c r="L1098" s="13"/>
      <c r="M1098" s="14">
        <v>249264</v>
      </c>
      <c r="N1098" s="14">
        <v>249264</v>
      </c>
      <c r="O1098" s="14">
        <v>211874.4</v>
      </c>
      <c r="P1098" s="15">
        <f t="shared" si="17"/>
        <v>0.85</v>
      </c>
      <c r="Q1098" s="13" t="s">
        <v>32</v>
      </c>
      <c r="R1098" s="12" t="s">
        <v>109</v>
      </c>
      <c r="S1098" s="12" t="s">
        <v>5643</v>
      </c>
    </row>
    <row r="1099" spans="1:19" ht="105" x14ac:dyDescent="0.2">
      <c r="A1099" s="12" t="s">
        <v>5742</v>
      </c>
      <c r="B1099" s="12" t="s">
        <v>5743</v>
      </c>
      <c r="C1099" s="13" t="s">
        <v>5744</v>
      </c>
      <c r="D1099" s="12" t="s">
        <v>5745</v>
      </c>
      <c r="E1099" s="12" t="s">
        <v>5746</v>
      </c>
      <c r="F1099" s="13" t="s">
        <v>26</v>
      </c>
      <c r="G1099" s="12" t="s">
        <v>1034</v>
      </c>
      <c r="H1099" s="12" t="s">
        <v>5641</v>
      </c>
      <c r="I1099" s="12" t="s">
        <v>5642</v>
      </c>
      <c r="J1099" s="13" t="s">
        <v>66</v>
      </c>
      <c r="K1099" s="13" t="s">
        <v>5660</v>
      </c>
      <c r="L1099" s="13"/>
      <c r="M1099" s="14">
        <v>249782.39999999999</v>
      </c>
      <c r="N1099" s="14">
        <v>249782.39999999999</v>
      </c>
      <c r="O1099" s="14">
        <v>212315.04</v>
      </c>
      <c r="P1099" s="15">
        <f t="shared" si="17"/>
        <v>0.85000000000000009</v>
      </c>
      <c r="Q1099" s="13" t="s">
        <v>32</v>
      </c>
      <c r="R1099" s="12" t="s">
        <v>109</v>
      </c>
      <c r="S1099" s="12" t="s">
        <v>5643</v>
      </c>
    </row>
    <row r="1100" spans="1:19" ht="105" x14ac:dyDescent="0.2">
      <c r="A1100" s="12" t="s">
        <v>5747</v>
      </c>
      <c r="B1100" s="12" t="s">
        <v>5748</v>
      </c>
      <c r="C1100" s="13" t="s">
        <v>5749</v>
      </c>
      <c r="D1100" s="12" t="s">
        <v>5750</v>
      </c>
      <c r="E1100" s="12" t="s">
        <v>5751</v>
      </c>
      <c r="F1100" s="13" t="s">
        <v>26</v>
      </c>
      <c r="G1100" s="12" t="s">
        <v>40</v>
      </c>
      <c r="H1100" s="12" t="s">
        <v>474</v>
      </c>
      <c r="I1100" s="12" t="s">
        <v>494</v>
      </c>
      <c r="J1100" s="13" t="s">
        <v>5752</v>
      </c>
      <c r="K1100" s="13" t="s">
        <v>4814</v>
      </c>
      <c r="L1100" s="13"/>
      <c r="M1100" s="14">
        <v>5657800</v>
      </c>
      <c r="N1100" s="14">
        <v>5657800</v>
      </c>
      <c r="O1100" s="14">
        <v>2263120</v>
      </c>
      <c r="P1100" s="15">
        <f t="shared" si="17"/>
        <v>0.4</v>
      </c>
      <c r="Q1100" s="13" t="s">
        <v>32</v>
      </c>
      <c r="R1100" s="12" t="s">
        <v>109</v>
      </c>
      <c r="S1100" s="12" t="s">
        <v>46</v>
      </c>
    </row>
    <row r="1101" spans="1:19" ht="105" x14ac:dyDescent="0.2">
      <c r="A1101" s="12" t="s">
        <v>5753</v>
      </c>
      <c r="B1101" s="12" t="s">
        <v>5754</v>
      </c>
      <c r="C1101" s="13" t="s">
        <v>5755</v>
      </c>
      <c r="D1101" s="12" t="s">
        <v>5756</v>
      </c>
      <c r="E1101" s="12" t="s">
        <v>5757</v>
      </c>
      <c r="F1101" s="13" t="s">
        <v>26</v>
      </c>
      <c r="G1101" s="12" t="s">
        <v>1034</v>
      </c>
      <c r="H1101" s="12" t="s">
        <v>5641</v>
      </c>
      <c r="I1101" s="12" t="s">
        <v>5642</v>
      </c>
      <c r="J1101" s="13" t="s">
        <v>483</v>
      </c>
      <c r="K1101" s="13" t="s">
        <v>1696</v>
      </c>
      <c r="L1101" s="13"/>
      <c r="M1101" s="14">
        <v>249955.20000000001</v>
      </c>
      <c r="N1101" s="14">
        <v>249955.20000000001</v>
      </c>
      <c r="O1101" s="14">
        <v>212461.92</v>
      </c>
      <c r="P1101" s="15">
        <f t="shared" si="17"/>
        <v>0.85</v>
      </c>
      <c r="Q1101" s="13" t="s">
        <v>32</v>
      </c>
      <c r="R1101" s="12" t="s">
        <v>109</v>
      </c>
      <c r="S1101" s="12" t="s">
        <v>5643</v>
      </c>
    </row>
    <row r="1102" spans="1:19" ht="105" x14ac:dyDescent="0.2">
      <c r="A1102" s="12" t="s">
        <v>5758</v>
      </c>
      <c r="B1102" s="12" t="s">
        <v>5667</v>
      </c>
      <c r="C1102" s="13" t="s">
        <v>5668</v>
      </c>
      <c r="D1102" s="12" t="s">
        <v>5759</v>
      </c>
      <c r="E1102" s="12" t="s">
        <v>5760</v>
      </c>
      <c r="F1102" s="13" t="s">
        <v>26</v>
      </c>
      <c r="G1102" s="12" t="s">
        <v>1034</v>
      </c>
      <c r="H1102" s="12" t="s">
        <v>5641</v>
      </c>
      <c r="I1102" s="12" t="s">
        <v>5642</v>
      </c>
      <c r="J1102" s="13" t="s">
        <v>347</v>
      </c>
      <c r="K1102" s="13" t="s">
        <v>1193</v>
      </c>
      <c r="L1102" s="13"/>
      <c r="M1102" s="14">
        <v>234748.79999999999</v>
      </c>
      <c r="N1102" s="14">
        <v>234748.79999999999</v>
      </c>
      <c r="O1102" s="14">
        <v>199536.48</v>
      </c>
      <c r="P1102" s="15">
        <f t="shared" si="17"/>
        <v>0.85000000000000009</v>
      </c>
      <c r="Q1102" s="13" t="s">
        <v>32</v>
      </c>
      <c r="R1102" s="12" t="s">
        <v>97</v>
      </c>
      <c r="S1102" s="12" t="s">
        <v>5643</v>
      </c>
    </row>
    <row r="1103" spans="1:19" ht="105" x14ac:dyDescent="0.2">
      <c r="A1103" s="12" t="s">
        <v>5761</v>
      </c>
      <c r="B1103" s="12" t="s">
        <v>2162</v>
      </c>
      <c r="C1103" s="13" t="s">
        <v>2163</v>
      </c>
      <c r="D1103" s="12" t="s">
        <v>5762</v>
      </c>
      <c r="E1103" s="12" t="s">
        <v>5763</v>
      </c>
      <c r="F1103" s="13" t="s">
        <v>26</v>
      </c>
      <c r="G1103" s="12" t="s">
        <v>1034</v>
      </c>
      <c r="H1103" s="12" t="s">
        <v>5641</v>
      </c>
      <c r="I1103" s="12" t="s">
        <v>5642</v>
      </c>
      <c r="J1103" s="13" t="s">
        <v>66</v>
      </c>
      <c r="K1103" s="13" t="s">
        <v>5660</v>
      </c>
      <c r="L1103" s="13"/>
      <c r="M1103" s="14">
        <v>243216</v>
      </c>
      <c r="N1103" s="14">
        <v>243216</v>
      </c>
      <c r="O1103" s="14">
        <v>206733.6</v>
      </c>
      <c r="P1103" s="15">
        <f t="shared" si="17"/>
        <v>0.85</v>
      </c>
      <c r="Q1103" s="13" t="s">
        <v>32</v>
      </c>
      <c r="R1103" s="12" t="s">
        <v>84</v>
      </c>
      <c r="S1103" s="12" t="s">
        <v>5643</v>
      </c>
    </row>
    <row r="1104" spans="1:19" ht="105" x14ac:dyDescent="0.2">
      <c r="A1104" s="12" t="s">
        <v>5764</v>
      </c>
      <c r="B1104" s="12" t="s">
        <v>5765</v>
      </c>
      <c r="C1104" s="13" t="s">
        <v>5766</v>
      </c>
      <c r="D1104" s="12" t="s">
        <v>5767</v>
      </c>
      <c r="E1104" s="12" t="s">
        <v>5768</v>
      </c>
      <c r="F1104" s="13" t="s">
        <v>26</v>
      </c>
      <c r="G1104" s="12" t="s">
        <v>1034</v>
      </c>
      <c r="H1104" s="12" t="s">
        <v>5641</v>
      </c>
      <c r="I1104" s="12" t="s">
        <v>5642</v>
      </c>
      <c r="J1104" s="13" t="s">
        <v>1125</v>
      </c>
      <c r="K1104" s="13" t="s">
        <v>167</v>
      </c>
      <c r="L1104" s="13"/>
      <c r="M1104" s="14">
        <v>249696</v>
      </c>
      <c r="N1104" s="14">
        <v>249696</v>
      </c>
      <c r="O1104" s="14">
        <v>212241.6</v>
      </c>
      <c r="P1104" s="15">
        <f t="shared" si="17"/>
        <v>0.85</v>
      </c>
      <c r="Q1104" s="13" t="s">
        <v>32</v>
      </c>
      <c r="R1104" s="12" t="s">
        <v>109</v>
      </c>
      <c r="S1104" s="12" t="s">
        <v>5643</v>
      </c>
    </row>
    <row r="1105" spans="1:19" ht="105" x14ac:dyDescent="0.2">
      <c r="A1105" s="12" t="s">
        <v>5769</v>
      </c>
      <c r="B1105" s="12" t="s">
        <v>2162</v>
      </c>
      <c r="C1105" s="13" t="s">
        <v>2163</v>
      </c>
      <c r="D1105" s="12" t="s">
        <v>5770</v>
      </c>
      <c r="E1105" s="12" t="s">
        <v>5771</v>
      </c>
      <c r="F1105" s="13" t="s">
        <v>26</v>
      </c>
      <c r="G1105" s="12" t="s">
        <v>1034</v>
      </c>
      <c r="H1105" s="12" t="s">
        <v>5641</v>
      </c>
      <c r="I1105" s="12" t="s">
        <v>5642</v>
      </c>
      <c r="J1105" s="13" t="s">
        <v>66</v>
      </c>
      <c r="K1105" s="13" t="s">
        <v>5660</v>
      </c>
      <c r="L1105" s="13"/>
      <c r="M1105" s="14">
        <v>247104</v>
      </c>
      <c r="N1105" s="14">
        <v>247104</v>
      </c>
      <c r="O1105" s="14">
        <v>210038.39999999999</v>
      </c>
      <c r="P1105" s="15">
        <f t="shared" si="17"/>
        <v>0.85</v>
      </c>
      <c r="Q1105" s="13" t="s">
        <v>32</v>
      </c>
      <c r="R1105" s="12" t="s">
        <v>109</v>
      </c>
      <c r="S1105" s="12" t="s">
        <v>5643</v>
      </c>
    </row>
    <row r="1106" spans="1:19" ht="105" x14ac:dyDescent="0.2">
      <c r="A1106" s="12" t="s">
        <v>5772</v>
      </c>
      <c r="B1106" s="12" t="s">
        <v>5707</v>
      </c>
      <c r="C1106" s="13" t="s">
        <v>5708</v>
      </c>
      <c r="D1106" s="12" t="s">
        <v>5773</v>
      </c>
      <c r="E1106" s="12" t="s">
        <v>5774</v>
      </c>
      <c r="F1106" s="13" t="s">
        <v>26</v>
      </c>
      <c r="G1106" s="12" t="s">
        <v>1034</v>
      </c>
      <c r="H1106" s="12" t="s">
        <v>5641</v>
      </c>
      <c r="I1106" s="12" t="s">
        <v>5642</v>
      </c>
      <c r="J1106" s="13" t="s">
        <v>30</v>
      </c>
      <c r="K1106" s="13" t="s">
        <v>5775</v>
      </c>
      <c r="L1106" s="13"/>
      <c r="M1106" s="14">
        <v>249998.4</v>
      </c>
      <c r="N1106" s="14">
        <v>249998.4</v>
      </c>
      <c r="O1106" s="14">
        <v>212498.64</v>
      </c>
      <c r="P1106" s="15">
        <f t="shared" si="17"/>
        <v>0.85000000000000009</v>
      </c>
      <c r="Q1106" s="13" t="s">
        <v>32</v>
      </c>
      <c r="R1106" s="12" t="s">
        <v>109</v>
      </c>
      <c r="S1106" s="12" t="s">
        <v>5643</v>
      </c>
    </row>
    <row r="1107" spans="1:19" ht="105" x14ac:dyDescent="0.2">
      <c r="A1107" s="12" t="s">
        <v>5776</v>
      </c>
      <c r="B1107" s="12" t="s">
        <v>2162</v>
      </c>
      <c r="C1107" s="13" t="s">
        <v>2163</v>
      </c>
      <c r="D1107" s="12" t="s">
        <v>5777</v>
      </c>
      <c r="E1107" s="12" t="s">
        <v>5778</v>
      </c>
      <c r="F1107" s="13" t="s">
        <v>26</v>
      </c>
      <c r="G1107" s="12" t="s">
        <v>1034</v>
      </c>
      <c r="H1107" s="12" t="s">
        <v>5641</v>
      </c>
      <c r="I1107" s="12" t="s">
        <v>5642</v>
      </c>
      <c r="J1107" s="13" t="s">
        <v>347</v>
      </c>
      <c r="K1107" s="13" t="s">
        <v>1193</v>
      </c>
      <c r="L1107" s="13"/>
      <c r="M1107" s="14">
        <v>248227.20000000001</v>
      </c>
      <c r="N1107" s="14">
        <v>248227.20000000001</v>
      </c>
      <c r="O1107" s="14">
        <v>210993.12</v>
      </c>
      <c r="P1107" s="15">
        <f t="shared" si="17"/>
        <v>0.85</v>
      </c>
      <c r="Q1107" s="13" t="s">
        <v>32</v>
      </c>
      <c r="R1107" s="12" t="s">
        <v>109</v>
      </c>
      <c r="S1107" s="12" t="s">
        <v>5643</v>
      </c>
    </row>
    <row r="1108" spans="1:19" ht="105" x14ac:dyDescent="0.2">
      <c r="A1108" s="12" t="s">
        <v>5779</v>
      </c>
      <c r="B1108" s="12" t="s">
        <v>5667</v>
      </c>
      <c r="C1108" s="13" t="s">
        <v>5668</v>
      </c>
      <c r="D1108" s="12" t="s">
        <v>5780</v>
      </c>
      <c r="E1108" s="12" t="s">
        <v>5781</v>
      </c>
      <c r="F1108" s="13" t="s">
        <v>26</v>
      </c>
      <c r="G1108" s="12" t="s">
        <v>1034</v>
      </c>
      <c r="H1108" s="12" t="s">
        <v>5641</v>
      </c>
      <c r="I1108" s="12" t="s">
        <v>5642</v>
      </c>
      <c r="J1108" s="13" t="s">
        <v>66</v>
      </c>
      <c r="K1108" s="13" t="s">
        <v>5660</v>
      </c>
      <c r="L1108" s="13"/>
      <c r="M1108" s="14">
        <v>249955.20000000001</v>
      </c>
      <c r="N1108" s="14">
        <v>249955.20000000001</v>
      </c>
      <c r="O1108" s="14">
        <v>212461.92</v>
      </c>
      <c r="P1108" s="15">
        <f t="shared" si="17"/>
        <v>0.85</v>
      </c>
      <c r="Q1108" s="13" t="s">
        <v>32</v>
      </c>
      <c r="R1108" s="12" t="s">
        <v>97</v>
      </c>
      <c r="S1108" s="12" t="s">
        <v>5643</v>
      </c>
    </row>
    <row r="1109" spans="1:19" ht="105" x14ac:dyDescent="0.2">
      <c r="A1109" s="12" t="s">
        <v>5782</v>
      </c>
      <c r="B1109" s="12" t="s">
        <v>2162</v>
      </c>
      <c r="C1109" s="13" t="s">
        <v>2163</v>
      </c>
      <c r="D1109" s="12" t="s">
        <v>5783</v>
      </c>
      <c r="E1109" s="12" t="s">
        <v>5784</v>
      </c>
      <c r="F1109" s="13" t="s">
        <v>26</v>
      </c>
      <c r="G1109" s="12" t="s">
        <v>1034</v>
      </c>
      <c r="H1109" s="12" t="s">
        <v>5641</v>
      </c>
      <c r="I1109" s="12" t="s">
        <v>5642</v>
      </c>
      <c r="J1109" s="13" t="s">
        <v>66</v>
      </c>
      <c r="K1109" s="13" t="s">
        <v>5660</v>
      </c>
      <c r="L1109" s="13"/>
      <c r="M1109" s="14">
        <v>232416</v>
      </c>
      <c r="N1109" s="14">
        <v>232416</v>
      </c>
      <c r="O1109" s="14">
        <v>197553.6</v>
      </c>
      <c r="P1109" s="15">
        <f t="shared" si="17"/>
        <v>0.85</v>
      </c>
      <c r="Q1109" s="13" t="s">
        <v>32</v>
      </c>
      <c r="R1109" s="12" t="s">
        <v>109</v>
      </c>
      <c r="S1109" s="12" t="s">
        <v>5643</v>
      </c>
    </row>
    <row r="1110" spans="1:19" ht="105" x14ac:dyDescent="0.2">
      <c r="A1110" s="12" t="s">
        <v>5785</v>
      </c>
      <c r="B1110" s="12" t="s">
        <v>4681</v>
      </c>
      <c r="C1110" s="13" t="s">
        <v>4682</v>
      </c>
      <c r="D1110" s="12" t="s">
        <v>5786</v>
      </c>
      <c r="E1110" s="12" t="s">
        <v>5787</v>
      </c>
      <c r="F1110" s="13" t="s">
        <v>26</v>
      </c>
      <c r="G1110" s="12" t="s">
        <v>1034</v>
      </c>
      <c r="H1110" s="12" t="s">
        <v>5641</v>
      </c>
      <c r="I1110" s="12" t="s">
        <v>5642</v>
      </c>
      <c r="J1110" s="13" t="s">
        <v>30</v>
      </c>
      <c r="K1110" s="13" t="s">
        <v>2314</v>
      </c>
      <c r="L1110" s="13"/>
      <c r="M1110" s="14">
        <v>245332.8</v>
      </c>
      <c r="N1110" s="14">
        <v>245332.8</v>
      </c>
      <c r="O1110" s="14">
        <v>208532.88</v>
      </c>
      <c r="P1110" s="15">
        <f t="shared" si="17"/>
        <v>0.85000000000000009</v>
      </c>
      <c r="Q1110" s="13" t="s">
        <v>32</v>
      </c>
      <c r="R1110" s="12" t="s">
        <v>97</v>
      </c>
      <c r="S1110" s="12" t="s">
        <v>5643</v>
      </c>
    </row>
    <row r="1111" spans="1:19" ht="105" x14ac:dyDescent="0.2">
      <c r="A1111" s="12" t="s">
        <v>5788</v>
      </c>
      <c r="B1111" s="12" t="s">
        <v>5667</v>
      </c>
      <c r="C1111" s="13" t="s">
        <v>5668</v>
      </c>
      <c r="D1111" s="12" t="s">
        <v>5789</v>
      </c>
      <c r="E1111" s="12" t="s">
        <v>5790</v>
      </c>
      <c r="F1111" s="13" t="s">
        <v>26</v>
      </c>
      <c r="G1111" s="12" t="s">
        <v>1034</v>
      </c>
      <c r="H1111" s="12" t="s">
        <v>5641</v>
      </c>
      <c r="I1111" s="12" t="s">
        <v>5642</v>
      </c>
      <c r="J1111" s="13" t="s">
        <v>66</v>
      </c>
      <c r="K1111" s="13" t="s">
        <v>5660</v>
      </c>
      <c r="L1111" s="13"/>
      <c r="M1111" s="14">
        <v>249566.4</v>
      </c>
      <c r="N1111" s="14">
        <v>249566.4</v>
      </c>
      <c r="O1111" s="14">
        <v>212131.44</v>
      </c>
      <c r="P1111" s="15">
        <f t="shared" si="17"/>
        <v>0.85</v>
      </c>
      <c r="Q1111" s="13" t="s">
        <v>32</v>
      </c>
      <c r="R1111" s="12" t="s">
        <v>97</v>
      </c>
      <c r="S1111" s="12" t="s">
        <v>5643</v>
      </c>
    </row>
    <row r="1112" spans="1:19" ht="105" x14ac:dyDescent="0.2">
      <c r="A1112" s="12" t="s">
        <v>5791</v>
      </c>
      <c r="B1112" s="12" t="s">
        <v>2720</v>
      </c>
      <c r="C1112" s="13" t="s">
        <v>2721</v>
      </c>
      <c r="D1112" s="12" t="s">
        <v>5792</v>
      </c>
      <c r="E1112" s="12" t="s">
        <v>5793</v>
      </c>
      <c r="F1112" s="13" t="s">
        <v>26</v>
      </c>
      <c r="G1112" s="12" t="s">
        <v>1034</v>
      </c>
      <c r="H1112" s="12" t="s">
        <v>5641</v>
      </c>
      <c r="I1112" s="12" t="s">
        <v>5642</v>
      </c>
      <c r="J1112" s="13" t="s">
        <v>30</v>
      </c>
      <c r="K1112" s="13" t="s">
        <v>2314</v>
      </c>
      <c r="L1112" s="13"/>
      <c r="M1112" s="14">
        <v>249696</v>
      </c>
      <c r="N1112" s="14">
        <v>249696</v>
      </c>
      <c r="O1112" s="14">
        <v>212241.6</v>
      </c>
      <c r="P1112" s="15">
        <f t="shared" si="17"/>
        <v>0.85</v>
      </c>
      <c r="Q1112" s="13" t="s">
        <v>32</v>
      </c>
      <c r="R1112" s="12" t="s">
        <v>109</v>
      </c>
      <c r="S1112" s="12" t="s">
        <v>5643</v>
      </c>
    </row>
    <row r="1113" spans="1:19" ht="105" x14ac:dyDescent="0.2">
      <c r="A1113" s="12" t="s">
        <v>5794</v>
      </c>
      <c r="B1113" s="12" t="s">
        <v>3542</v>
      </c>
      <c r="C1113" s="13" t="s">
        <v>3543</v>
      </c>
      <c r="D1113" s="12" t="s">
        <v>5795</v>
      </c>
      <c r="E1113" s="12" t="s">
        <v>5796</v>
      </c>
      <c r="F1113" s="13" t="s">
        <v>26</v>
      </c>
      <c r="G1113" s="12" t="s">
        <v>1034</v>
      </c>
      <c r="H1113" s="12" t="s">
        <v>5641</v>
      </c>
      <c r="I1113" s="12" t="s">
        <v>5642</v>
      </c>
      <c r="J1113" s="13" t="s">
        <v>483</v>
      </c>
      <c r="K1113" s="13" t="s">
        <v>1696</v>
      </c>
      <c r="L1113" s="13"/>
      <c r="M1113" s="14">
        <v>249998.4</v>
      </c>
      <c r="N1113" s="14">
        <v>249998.4</v>
      </c>
      <c r="O1113" s="14">
        <v>212498.64</v>
      </c>
      <c r="P1113" s="15">
        <f t="shared" si="17"/>
        <v>0.85000000000000009</v>
      </c>
      <c r="Q1113" s="13" t="s">
        <v>32</v>
      </c>
      <c r="R1113" s="12" t="s">
        <v>84</v>
      </c>
      <c r="S1113" s="12" t="s">
        <v>5643</v>
      </c>
    </row>
    <row r="1114" spans="1:19" ht="105" x14ac:dyDescent="0.2">
      <c r="A1114" s="12" t="s">
        <v>5797</v>
      </c>
      <c r="B1114" s="12" t="s">
        <v>5798</v>
      </c>
      <c r="C1114" s="13" t="s">
        <v>5799</v>
      </c>
      <c r="D1114" s="12" t="s">
        <v>5800</v>
      </c>
      <c r="E1114" s="12" t="s">
        <v>5801</v>
      </c>
      <c r="F1114" s="13" t="s">
        <v>26</v>
      </c>
      <c r="G1114" s="12" t="s">
        <v>40</v>
      </c>
      <c r="H1114" s="12" t="s">
        <v>474</v>
      </c>
      <c r="I1114" s="12" t="s">
        <v>475</v>
      </c>
      <c r="J1114" s="13" t="s">
        <v>1889</v>
      </c>
      <c r="K1114" s="13" t="s">
        <v>5802</v>
      </c>
      <c r="L1114" s="13"/>
      <c r="M1114" s="14">
        <v>15138991</v>
      </c>
      <c r="N1114" s="14">
        <v>14181847.15</v>
      </c>
      <c r="O1114" s="14">
        <v>5672738.8600000003</v>
      </c>
      <c r="P1114" s="15">
        <f t="shared" si="17"/>
        <v>0.4</v>
      </c>
      <c r="Q1114" s="13" t="s">
        <v>32</v>
      </c>
      <c r="R1114" s="12" t="s">
        <v>97</v>
      </c>
      <c r="S1114" s="12" t="s">
        <v>1057</v>
      </c>
    </row>
    <row r="1115" spans="1:19" ht="105" x14ac:dyDescent="0.2">
      <c r="A1115" s="12" t="s">
        <v>5803</v>
      </c>
      <c r="B1115" s="12" t="s">
        <v>5677</v>
      </c>
      <c r="C1115" s="13" t="s">
        <v>5678</v>
      </c>
      <c r="D1115" s="12" t="s">
        <v>5804</v>
      </c>
      <c r="E1115" s="12" t="s">
        <v>5805</v>
      </c>
      <c r="F1115" s="13" t="s">
        <v>26</v>
      </c>
      <c r="G1115" s="12" t="s">
        <v>1034</v>
      </c>
      <c r="H1115" s="12" t="s">
        <v>5641</v>
      </c>
      <c r="I1115" s="12" t="s">
        <v>5642</v>
      </c>
      <c r="J1115" s="13" t="s">
        <v>66</v>
      </c>
      <c r="K1115" s="13" t="s">
        <v>5660</v>
      </c>
      <c r="L1115" s="13"/>
      <c r="M1115" s="14">
        <v>248529.6</v>
      </c>
      <c r="N1115" s="14">
        <v>248529.6</v>
      </c>
      <c r="O1115" s="14">
        <v>211250.16</v>
      </c>
      <c r="P1115" s="15">
        <f t="shared" si="17"/>
        <v>0.85</v>
      </c>
      <c r="Q1115" s="13" t="s">
        <v>32</v>
      </c>
      <c r="R1115" s="12" t="s">
        <v>97</v>
      </c>
      <c r="S1115" s="12" t="s">
        <v>5643</v>
      </c>
    </row>
    <row r="1116" spans="1:19" ht="105" x14ac:dyDescent="0.2">
      <c r="A1116" s="12" t="s">
        <v>5806</v>
      </c>
      <c r="B1116" s="12" t="s">
        <v>2720</v>
      </c>
      <c r="C1116" s="13" t="s">
        <v>2721</v>
      </c>
      <c r="D1116" s="12" t="s">
        <v>5807</v>
      </c>
      <c r="E1116" s="12" t="s">
        <v>5808</v>
      </c>
      <c r="F1116" s="13" t="s">
        <v>26</v>
      </c>
      <c r="G1116" s="12" t="s">
        <v>1034</v>
      </c>
      <c r="H1116" s="12" t="s">
        <v>5641</v>
      </c>
      <c r="I1116" s="12" t="s">
        <v>5642</v>
      </c>
      <c r="J1116" s="13" t="s">
        <v>91</v>
      </c>
      <c r="K1116" s="13" t="s">
        <v>1466</v>
      </c>
      <c r="L1116" s="13"/>
      <c r="M1116" s="14">
        <v>249696</v>
      </c>
      <c r="N1116" s="14">
        <v>249696</v>
      </c>
      <c r="O1116" s="14">
        <v>212241.6</v>
      </c>
      <c r="P1116" s="15">
        <f t="shared" si="17"/>
        <v>0.85</v>
      </c>
      <c r="Q1116" s="13" t="s">
        <v>32</v>
      </c>
      <c r="R1116" s="12" t="s">
        <v>109</v>
      </c>
      <c r="S1116" s="12" t="s">
        <v>5643</v>
      </c>
    </row>
    <row r="1117" spans="1:19" ht="105" x14ac:dyDescent="0.2">
      <c r="A1117" s="12" t="s">
        <v>5809</v>
      </c>
      <c r="B1117" s="12" t="s">
        <v>5810</v>
      </c>
      <c r="C1117" s="13" t="s">
        <v>5811</v>
      </c>
      <c r="D1117" s="12" t="s">
        <v>5812</v>
      </c>
      <c r="E1117" s="12" t="s">
        <v>5813</v>
      </c>
      <c r="F1117" s="13" t="s">
        <v>26</v>
      </c>
      <c r="G1117" s="12" t="s">
        <v>1034</v>
      </c>
      <c r="H1117" s="12" t="s">
        <v>5641</v>
      </c>
      <c r="I1117" s="12" t="s">
        <v>5642</v>
      </c>
      <c r="J1117" s="13" t="s">
        <v>30</v>
      </c>
      <c r="K1117" s="13" t="s">
        <v>2314</v>
      </c>
      <c r="L1117" s="13"/>
      <c r="M1117" s="14">
        <v>249912</v>
      </c>
      <c r="N1117" s="14">
        <v>249912</v>
      </c>
      <c r="O1117" s="14">
        <v>212425.2</v>
      </c>
      <c r="P1117" s="15">
        <f t="shared" si="17"/>
        <v>0.85000000000000009</v>
      </c>
      <c r="Q1117" s="13" t="s">
        <v>32</v>
      </c>
      <c r="R1117" s="12" t="s">
        <v>97</v>
      </c>
      <c r="S1117" s="12" t="s">
        <v>5643</v>
      </c>
    </row>
    <row r="1118" spans="1:19" ht="105" x14ac:dyDescent="0.2">
      <c r="A1118" s="12" t="s">
        <v>5814</v>
      </c>
      <c r="B1118" s="12" t="s">
        <v>2162</v>
      </c>
      <c r="C1118" s="13" t="s">
        <v>2163</v>
      </c>
      <c r="D1118" s="12" t="s">
        <v>5815</v>
      </c>
      <c r="E1118" s="12" t="s">
        <v>5816</v>
      </c>
      <c r="F1118" s="13" t="s">
        <v>26</v>
      </c>
      <c r="G1118" s="12" t="s">
        <v>1034</v>
      </c>
      <c r="H1118" s="12" t="s">
        <v>5641</v>
      </c>
      <c r="I1118" s="12" t="s">
        <v>5642</v>
      </c>
      <c r="J1118" s="13" t="s">
        <v>66</v>
      </c>
      <c r="K1118" s="13" t="s">
        <v>5817</v>
      </c>
      <c r="L1118" s="13"/>
      <c r="M1118" s="14">
        <v>249955.20000000001</v>
      </c>
      <c r="N1118" s="14">
        <v>249955.20000000001</v>
      </c>
      <c r="O1118" s="14">
        <v>212461.92</v>
      </c>
      <c r="P1118" s="15">
        <f t="shared" si="17"/>
        <v>0.85</v>
      </c>
      <c r="Q1118" s="13" t="s">
        <v>32</v>
      </c>
      <c r="R1118" s="12" t="s">
        <v>109</v>
      </c>
      <c r="S1118" s="12" t="s">
        <v>5643</v>
      </c>
    </row>
    <row r="1119" spans="1:19" ht="105" x14ac:dyDescent="0.2">
      <c r="A1119" s="12" t="s">
        <v>5818</v>
      </c>
      <c r="B1119" s="12" t="s">
        <v>5819</v>
      </c>
      <c r="C1119" s="13" t="s">
        <v>5820</v>
      </c>
      <c r="D1119" s="12" t="s">
        <v>5821</v>
      </c>
      <c r="E1119" s="12" t="s">
        <v>5822</v>
      </c>
      <c r="F1119" s="13" t="s">
        <v>26</v>
      </c>
      <c r="G1119" s="12" t="s">
        <v>1034</v>
      </c>
      <c r="H1119" s="12" t="s">
        <v>5641</v>
      </c>
      <c r="I1119" s="12" t="s">
        <v>5642</v>
      </c>
      <c r="J1119" s="13" t="s">
        <v>66</v>
      </c>
      <c r="K1119" s="13" t="s">
        <v>5660</v>
      </c>
      <c r="L1119" s="13"/>
      <c r="M1119" s="14">
        <v>249696</v>
      </c>
      <c r="N1119" s="14">
        <v>249696</v>
      </c>
      <c r="O1119" s="14">
        <v>212241.6</v>
      </c>
      <c r="P1119" s="15">
        <f t="shared" si="17"/>
        <v>0.85</v>
      </c>
      <c r="Q1119" s="13" t="s">
        <v>32</v>
      </c>
      <c r="R1119" s="12" t="s">
        <v>97</v>
      </c>
      <c r="S1119" s="12" t="s">
        <v>5643</v>
      </c>
    </row>
    <row r="1120" spans="1:19" ht="105" x14ac:dyDescent="0.2">
      <c r="A1120" s="12" t="s">
        <v>5823</v>
      </c>
      <c r="B1120" s="12" t="s">
        <v>4681</v>
      </c>
      <c r="C1120" s="13" t="s">
        <v>4682</v>
      </c>
      <c r="D1120" s="12" t="s">
        <v>5824</v>
      </c>
      <c r="E1120" s="12" t="s">
        <v>5825</v>
      </c>
      <c r="F1120" s="13" t="s">
        <v>26</v>
      </c>
      <c r="G1120" s="12" t="s">
        <v>1034</v>
      </c>
      <c r="H1120" s="12" t="s">
        <v>5641</v>
      </c>
      <c r="I1120" s="12" t="s">
        <v>5642</v>
      </c>
      <c r="J1120" s="13" t="s">
        <v>30</v>
      </c>
      <c r="K1120" s="13" t="s">
        <v>2314</v>
      </c>
      <c r="L1120" s="13"/>
      <c r="M1120" s="14">
        <v>249480</v>
      </c>
      <c r="N1120" s="14">
        <v>249480</v>
      </c>
      <c r="O1120" s="14">
        <v>212058</v>
      </c>
      <c r="P1120" s="15">
        <f t="shared" si="17"/>
        <v>0.85</v>
      </c>
      <c r="Q1120" s="13" t="s">
        <v>32</v>
      </c>
      <c r="R1120" s="12" t="s">
        <v>84</v>
      </c>
      <c r="S1120" s="12" t="s">
        <v>5643</v>
      </c>
    </row>
    <row r="1121" spans="1:19" ht="105" x14ac:dyDescent="0.2">
      <c r="A1121" s="12" t="s">
        <v>5826</v>
      </c>
      <c r="B1121" s="12" t="s">
        <v>2162</v>
      </c>
      <c r="C1121" s="13" t="s">
        <v>2163</v>
      </c>
      <c r="D1121" s="12" t="s">
        <v>5827</v>
      </c>
      <c r="E1121" s="12" t="s">
        <v>5828</v>
      </c>
      <c r="F1121" s="13" t="s">
        <v>26</v>
      </c>
      <c r="G1121" s="12" t="s">
        <v>1034</v>
      </c>
      <c r="H1121" s="12" t="s">
        <v>5641</v>
      </c>
      <c r="I1121" s="12" t="s">
        <v>5642</v>
      </c>
      <c r="J1121" s="13" t="s">
        <v>425</v>
      </c>
      <c r="K1121" s="13" t="s">
        <v>2415</v>
      </c>
      <c r="L1121" s="13"/>
      <c r="M1121" s="14">
        <v>249998.4</v>
      </c>
      <c r="N1121" s="14">
        <v>249998.4</v>
      </c>
      <c r="O1121" s="14">
        <v>212498.64</v>
      </c>
      <c r="P1121" s="15">
        <f t="shared" si="17"/>
        <v>0.85000000000000009</v>
      </c>
      <c r="Q1121" s="13" t="s">
        <v>32</v>
      </c>
      <c r="R1121" s="12" t="s">
        <v>109</v>
      </c>
      <c r="S1121" s="12" t="s">
        <v>5643</v>
      </c>
    </row>
    <row r="1122" spans="1:19" ht="105" x14ac:dyDescent="0.2">
      <c r="A1122" s="12" t="s">
        <v>5829</v>
      </c>
      <c r="B1122" s="12" t="s">
        <v>5656</v>
      </c>
      <c r="C1122" s="13" t="s">
        <v>5657</v>
      </c>
      <c r="D1122" s="12" t="s">
        <v>5830</v>
      </c>
      <c r="E1122" s="12" t="s">
        <v>5831</v>
      </c>
      <c r="F1122" s="13" t="s">
        <v>26</v>
      </c>
      <c r="G1122" s="12" t="s">
        <v>1034</v>
      </c>
      <c r="H1122" s="12" t="s">
        <v>5641</v>
      </c>
      <c r="I1122" s="12" t="s">
        <v>5642</v>
      </c>
      <c r="J1122" s="13" t="s">
        <v>273</v>
      </c>
      <c r="K1122" s="13" t="s">
        <v>1050</v>
      </c>
      <c r="L1122" s="13"/>
      <c r="M1122" s="14">
        <v>249696</v>
      </c>
      <c r="N1122" s="14">
        <v>249696</v>
      </c>
      <c r="O1122" s="14">
        <v>212241.6</v>
      </c>
      <c r="P1122" s="15">
        <f t="shared" si="17"/>
        <v>0.85</v>
      </c>
      <c r="Q1122" s="13" t="s">
        <v>32</v>
      </c>
      <c r="R1122" s="12" t="s">
        <v>97</v>
      </c>
      <c r="S1122" s="12" t="s">
        <v>5643</v>
      </c>
    </row>
    <row r="1123" spans="1:19" ht="105" x14ac:dyDescent="0.2">
      <c r="A1123" s="12" t="s">
        <v>5832</v>
      </c>
      <c r="B1123" s="12" t="s">
        <v>2162</v>
      </c>
      <c r="C1123" s="13" t="s">
        <v>2163</v>
      </c>
      <c r="D1123" s="12" t="s">
        <v>5833</v>
      </c>
      <c r="E1123" s="12" t="s">
        <v>5834</v>
      </c>
      <c r="F1123" s="13" t="s">
        <v>26</v>
      </c>
      <c r="G1123" s="12" t="s">
        <v>1034</v>
      </c>
      <c r="H1123" s="12" t="s">
        <v>5641</v>
      </c>
      <c r="I1123" s="12" t="s">
        <v>5642</v>
      </c>
      <c r="J1123" s="13" t="s">
        <v>425</v>
      </c>
      <c r="K1123" s="13" t="s">
        <v>2415</v>
      </c>
      <c r="L1123" s="13"/>
      <c r="M1123" s="14">
        <v>201268.8</v>
      </c>
      <c r="N1123" s="14">
        <v>201268.8</v>
      </c>
      <c r="O1123" s="14">
        <v>171078.48</v>
      </c>
      <c r="P1123" s="15">
        <f t="shared" si="17"/>
        <v>0.85000000000000009</v>
      </c>
      <c r="Q1123" s="13" t="s">
        <v>32</v>
      </c>
      <c r="R1123" s="12" t="s">
        <v>109</v>
      </c>
      <c r="S1123" s="12" t="s">
        <v>5643</v>
      </c>
    </row>
    <row r="1124" spans="1:19" ht="105" x14ac:dyDescent="0.2">
      <c r="A1124" s="12" t="s">
        <v>5835</v>
      </c>
      <c r="B1124" s="12" t="s">
        <v>2720</v>
      </c>
      <c r="C1124" s="13" t="s">
        <v>2721</v>
      </c>
      <c r="D1124" s="12" t="s">
        <v>5836</v>
      </c>
      <c r="E1124" s="12" t="s">
        <v>5837</v>
      </c>
      <c r="F1124" s="13" t="s">
        <v>26</v>
      </c>
      <c r="G1124" s="12" t="s">
        <v>1034</v>
      </c>
      <c r="H1124" s="12" t="s">
        <v>5641</v>
      </c>
      <c r="I1124" s="12" t="s">
        <v>5642</v>
      </c>
      <c r="J1124" s="13" t="s">
        <v>2366</v>
      </c>
      <c r="K1124" s="13" t="s">
        <v>5838</v>
      </c>
      <c r="L1124" s="13"/>
      <c r="M1124" s="14">
        <v>249912</v>
      </c>
      <c r="N1124" s="14">
        <v>249912</v>
      </c>
      <c r="O1124" s="14">
        <v>212425.2</v>
      </c>
      <c r="P1124" s="15">
        <f t="shared" si="17"/>
        <v>0.85000000000000009</v>
      </c>
      <c r="Q1124" s="13" t="s">
        <v>32</v>
      </c>
      <c r="R1124" s="12" t="s">
        <v>109</v>
      </c>
      <c r="S1124" s="12" t="s">
        <v>5643</v>
      </c>
    </row>
    <row r="1125" spans="1:19" ht="105" x14ac:dyDescent="0.2">
      <c r="A1125" s="12" t="s">
        <v>5839</v>
      </c>
      <c r="B1125" s="12" t="s">
        <v>4708</v>
      </c>
      <c r="C1125" s="13" t="s">
        <v>4709</v>
      </c>
      <c r="D1125" s="12" t="s">
        <v>5840</v>
      </c>
      <c r="E1125" s="12" t="s">
        <v>5841</v>
      </c>
      <c r="F1125" s="13" t="s">
        <v>26</v>
      </c>
      <c r="G1125" s="12" t="s">
        <v>1034</v>
      </c>
      <c r="H1125" s="12" t="s">
        <v>5641</v>
      </c>
      <c r="I1125" s="12" t="s">
        <v>5642</v>
      </c>
      <c r="J1125" s="13" t="s">
        <v>5842</v>
      </c>
      <c r="K1125" s="13" t="s">
        <v>5843</v>
      </c>
      <c r="L1125" s="13"/>
      <c r="M1125" s="14">
        <v>249782.39999999999</v>
      </c>
      <c r="N1125" s="14">
        <v>249782.39999999999</v>
      </c>
      <c r="O1125" s="14">
        <v>212315.04</v>
      </c>
      <c r="P1125" s="15">
        <f t="shared" si="17"/>
        <v>0.85000000000000009</v>
      </c>
      <c r="Q1125" s="13" t="s">
        <v>32</v>
      </c>
      <c r="R1125" s="12" t="s">
        <v>97</v>
      </c>
      <c r="S1125" s="12" t="s">
        <v>5643</v>
      </c>
    </row>
    <row r="1126" spans="1:19" ht="105" x14ac:dyDescent="0.2">
      <c r="A1126" s="12" t="s">
        <v>5844</v>
      </c>
      <c r="B1126" s="12" t="s">
        <v>4708</v>
      </c>
      <c r="C1126" s="13" t="s">
        <v>4709</v>
      </c>
      <c r="D1126" s="12" t="s">
        <v>5845</v>
      </c>
      <c r="E1126" s="12" t="s">
        <v>5846</v>
      </c>
      <c r="F1126" s="13" t="s">
        <v>26</v>
      </c>
      <c r="G1126" s="12" t="s">
        <v>1034</v>
      </c>
      <c r="H1126" s="12" t="s">
        <v>5641</v>
      </c>
      <c r="I1126" s="12" t="s">
        <v>5642</v>
      </c>
      <c r="J1126" s="13" t="s">
        <v>66</v>
      </c>
      <c r="K1126" s="13" t="s">
        <v>5660</v>
      </c>
      <c r="L1126" s="13"/>
      <c r="M1126" s="14">
        <v>240624</v>
      </c>
      <c r="N1126" s="14">
        <v>240624</v>
      </c>
      <c r="O1126" s="14">
        <v>204530.4</v>
      </c>
      <c r="P1126" s="15">
        <f t="shared" si="17"/>
        <v>0.85</v>
      </c>
      <c r="Q1126" s="13" t="s">
        <v>32</v>
      </c>
      <c r="R1126" s="12" t="s">
        <v>97</v>
      </c>
      <c r="S1126" s="12" t="s">
        <v>5643</v>
      </c>
    </row>
    <row r="1127" spans="1:19" ht="105" x14ac:dyDescent="0.2">
      <c r="A1127" s="12" t="s">
        <v>5847</v>
      </c>
      <c r="B1127" s="12" t="s">
        <v>2162</v>
      </c>
      <c r="C1127" s="13" t="s">
        <v>2163</v>
      </c>
      <c r="D1127" s="12" t="s">
        <v>5848</v>
      </c>
      <c r="E1127" s="12" t="s">
        <v>5849</v>
      </c>
      <c r="F1127" s="13" t="s">
        <v>26</v>
      </c>
      <c r="G1127" s="12" t="s">
        <v>1034</v>
      </c>
      <c r="H1127" s="12" t="s">
        <v>5641</v>
      </c>
      <c r="I1127" s="12" t="s">
        <v>5642</v>
      </c>
      <c r="J1127" s="13" t="s">
        <v>4091</v>
      </c>
      <c r="K1127" s="13" t="s">
        <v>4092</v>
      </c>
      <c r="L1127" s="13"/>
      <c r="M1127" s="14">
        <v>248832</v>
      </c>
      <c r="N1127" s="14">
        <v>248832</v>
      </c>
      <c r="O1127" s="14">
        <v>211507.20000000001</v>
      </c>
      <c r="P1127" s="15">
        <f t="shared" si="17"/>
        <v>0.85000000000000009</v>
      </c>
      <c r="Q1127" s="13" t="s">
        <v>32</v>
      </c>
      <c r="R1127" s="12" t="s">
        <v>109</v>
      </c>
      <c r="S1127" s="12" t="s">
        <v>5643</v>
      </c>
    </row>
    <row r="1128" spans="1:19" ht="105" x14ac:dyDescent="0.2">
      <c r="A1128" s="12" t="s">
        <v>5850</v>
      </c>
      <c r="B1128" s="12" t="s">
        <v>5851</v>
      </c>
      <c r="C1128" s="13" t="s">
        <v>5852</v>
      </c>
      <c r="D1128" s="12" t="s">
        <v>5853</v>
      </c>
      <c r="E1128" s="12" t="s">
        <v>5854</v>
      </c>
      <c r="F1128" s="13" t="s">
        <v>26</v>
      </c>
      <c r="G1128" s="12" t="s">
        <v>1034</v>
      </c>
      <c r="H1128" s="12" t="s">
        <v>5641</v>
      </c>
      <c r="I1128" s="12" t="s">
        <v>5642</v>
      </c>
      <c r="J1128" s="13" t="s">
        <v>66</v>
      </c>
      <c r="K1128" s="13" t="s">
        <v>5660</v>
      </c>
      <c r="L1128" s="13"/>
      <c r="M1128" s="14">
        <v>249998.4</v>
      </c>
      <c r="N1128" s="14">
        <v>249998.4</v>
      </c>
      <c r="O1128" s="14">
        <v>212498.64</v>
      </c>
      <c r="P1128" s="15">
        <f t="shared" si="17"/>
        <v>0.85000000000000009</v>
      </c>
      <c r="Q1128" s="13" t="s">
        <v>32</v>
      </c>
      <c r="R1128" s="12" t="s">
        <v>97</v>
      </c>
      <c r="S1128" s="12" t="s">
        <v>5643</v>
      </c>
    </row>
    <row r="1129" spans="1:19" ht="105" x14ac:dyDescent="0.2">
      <c r="A1129" s="12" t="s">
        <v>5855</v>
      </c>
      <c r="B1129" s="12" t="s">
        <v>5637</v>
      </c>
      <c r="C1129" s="13" t="s">
        <v>5638</v>
      </c>
      <c r="D1129" s="12" t="s">
        <v>5856</v>
      </c>
      <c r="E1129" s="12" t="s">
        <v>5857</v>
      </c>
      <c r="F1129" s="13" t="s">
        <v>26</v>
      </c>
      <c r="G1129" s="12" t="s">
        <v>1034</v>
      </c>
      <c r="H1129" s="12" t="s">
        <v>5641</v>
      </c>
      <c r="I1129" s="12" t="s">
        <v>5642</v>
      </c>
      <c r="J1129" s="13" t="s">
        <v>425</v>
      </c>
      <c r="K1129" s="13" t="s">
        <v>5858</v>
      </c>
      <c r="L1129" s="13"/>
      <c r="M1129" s="14">
        <v>215136</v>
      </c>
      <c r="N1129" s="14">
        <v>215136</v>
      </c>
      <c r="O1129" s="14">
        <v>182865.6</v>
      </c>
      <c r="P1129" s="15">
        <f t="shared" si="17"/>
        <v>0.85</v>
      </c>
      <c r="Q1129" s="13" t="s">
        <v>32</v>
      </c>
      <c r="R1129" s="12" t="s">
        <v>97</v>
      </c>
      <c r="S1129" s="12" t="s">
        <v>5643</v>
      </c>
    </row>
    <row r="1130" spans="1:19" ht="105" x14ac:dyDescent="0.2">
      <c r="A1130" s="12" t="s">
        <v>5859</v>
      </c>
      <c r="B1130" s="12" t="s">
        <v>2162</v>
      </c>
      <c r="C1130" s="13" t="s">
        <v>2163</v>
      </c>
      <c r="D1130" s="12" t="s">
        <v>5860</v>
      </c>
      <c r="E1130" s="12" t="s">
        <v>5861</v>
      </c>
      <c r="F1130" s="13" t="s">
        <v>26</v>
      </c>
      <c r="G1130" s="12" t="s">
        <v>1034</v>
      </c>
      <c r="H1130" s="12" t="s">
        <v>5641</v>
      </c>
      <c r="I1130" s="12" t="s">
        <v>5642</v>
      </c>
      <c r="J1130" s="13" t="s">
        <v>950</v>
      </c>
      <c r="K1130" s="13" t="s">
        <v>5687</v>
      </c>
      <c r="L1130" s="13"/>
      <c r="M1130" s="14">
        <v>248875.2</v>
      </c>
      <c r="N1130" s="14">
        <v>248875.2</v>
      </c>
      <c r="O1130" s="14">
        <v>211543.92</v>
      </c>
      <c r="P1130" s="15">
        <f t="shared" si="17"/>
        <v>0.85</v>
      </c>
      <c r="Q1130" s="13" t="s">
        <v>32</v>
      </c>
      <c r="R1130" s="12" t="s">
        <v>109</v>
      </c>
      <c r="S1130" s="12" t="s">
        <v>5643</v>
      </c>
    </row>
    <row r="1131" spans="1:19" ht="105" x14ac:dyDescent="0.2">
      <c r="A1131" s="12" t="s">
        <v>5862</v>
      </c>
      <c r="B1131" s="12" t="s">
        <v>4751</v>
      </c>
      <c r="C1131" s="13" t="s">
        <v>4752</v>
      </c>
      <c r="D1131" s="12" t="s">
        <v>5863</v>
      </c>
      <c r="E1131" s="12" t="s">
        <v>5864</v>
      </c>
      <c r="F1131" s="13" t="s">
        <v>26</v>
      </c>
      <c r="G1131" s="12" t="s">
        <v>1034</v>
      </c>
      <c r="H1131" s="12" t="s">
        <v>5641</v>
      </c>
      <c r="I1131" s="12" t="s">
        <v>5642</v>
      </c>
      <c r="J1131" s="13" t="s">
        <v>396</v>
      </c>
      <c r="K1131" s="13" t="s">
        <v>1137</v>
      </c>
      <c r="L1131" s="13"/>
      <c r="M1131" s="14">
        <v>248832</v>
      </c>
      <c r="N1131" s="14">
        <v>248832</v>
      </c>
      <c r="O1131" s="14">
        <v>211507.20000000001</v>
      </c>
      <c r="P1131" s="15">
        <f t="shared" si="17"/>
        <v>0.85000000000000009</v>
      </c>
      <c r="Q1131" s="13" t="s">
        <v>32</v>
      </c>
      <c r="R1131" s="12" t="s">
        <v>97</v>
      </c>
      <c r="S1131" s="12" t="s">
        <v>5643</v>
      </c>
    </row>
    <row r="1132" spans="1:19" ht="60" x14ac:dyDescent="0.2">
      <c r="A1132" s="12" t="s">
        <v>5865</v>
      </c>
      <c r="B1132" s="12" t="s">
        <v>5866</v>
      </c>
      <c r="C1132" s="13" t="s">
        <v>5867</v>
      </c>
      <c r="D1132" s="12" t="s">
        <v>5868</v>
      </c>
      <c r="E1132" s="12" t="s">
        <v>5869</v>
      </c>
      <c r="F1132" s="13" t="s">
        <v>26</v>
      </c>
      <c r="G1132" s="12" t="s">
        <v>4336</v>
      </c>
      <c r="H1132" s="12" t="s">
        <v>4337</v>
      </c>
      <c r="I1132" s="12" t="s">
        <v>5870</v>
      </c>
      <c r="J1132" s="13" t="s">
        <v>1325</v>
      </c>
      <c r="K1132" s="13" t="s">
        <v>167</v>
      </c>
      <c r="L1132" s="13"/>
      <c r="M1132" s="14">
        <v>32941176</v>
      </c>
      <c r="N1132" s="14">
        <v>32941176</v>
      </c>
      <c r="O1132" s="14">
        <v>27999999.600000001</v>
      </c>
      <c r="P1132" s="15">
        <f t="shared" si="17"/>
        <v>0.85000000000000009</v>
      </c>
      <c r="Q1132" s="13" t="s">
        <v>32</v>
      </c>
      <c r="R1132" s="12" t="s">
        <v>4339</v>
      </c>
      <c r="S1132" s="12" t="s">
        <v>4340</v>
      </c>
    </row>
    <row r="1133" spans="1:19" ht="105" x14ac:dyDescent="0.2">
      <c r="A1133" s="12" t="s">
        <v>5871</v>
      </c>
      <c r="B1133" s="12" t="s">
        <v>2162</v>
      </c>
      <c r="C1133" s="13" t="s">
        <v>2163</v>
      </c>
      <c r="D1133" s="12" t="s">
        <v>5872</v>
      </c>
      <c r="E1133" s="12" t="s">
        <v>5873</v>
      </c>
      <c r="F1133" s="13" t="s">
        <v>26</v>
      </c>
      <c r="G1133" s="12" t="s">
        <v>1034</v>
      </c>
      <c r="H1133" s="12" t="s">
        <v>5641</v>
      </c>
      <c r="I1133" s="12" t="s">
        <v>5642</v>
      </c>
      <c r="J1133" s="13" t="s">
        <v>30</v>
      </c>
      <c r="K1133" s="13" t="s">
        <v>2314</v>
      </c>
      <c r="L1133" s="13"/>
      <c r="M1133" s="14">
        <v>249825.6</v>
      </c>
      <c r="N1133" s="14">
        <v>249825.6</v>
      </c>
      <c r="O1133" s="14">
        <v>212351.76</v>
      </c>
      <c r="P1133" s="15">
        <f t="shared" si="17"/>
        <v>0.85</v>
      </c>
      <c r="Q1133" s="13" t="s">
        <v>32</v>
      </c>
      <c r="R1133" s="12" t="s">
        <v>109</v>
      </c>
      <c r="S1133" s="12" t="s">
        <v>5643</v>
      </c>
    </row>
    <row r="1134" spans="1:19" ht="105" x14ac:dyDescent="0.2">
      <c r="A1134" s="12" t="s">
        <v>5874</v>
      </c>
      <c r="B1134" s="12" t="s">
        <v>5637</v>
      </c>
      <c r="C1134" s="13" t="s">
        <v>5638</v>
      </c>
      <c r="D1134" s="12" t="s">
        <v>5875</v>
      </c>
      <c r="E1134" s="12" t="s">
        <v>5876</v>
      </c>
      <c r="F1134" s="13" t="s">
        <v>26</v>
      </c>
      <c r="G1134" s="12" t="s">
        <v>1034</v>
      </c>
      <c r="H1134" s="12" t="s">
        <v>5641</v>
      </c>
      <c r="I1134" s="12" t="s">
        <v>5642</v>
      </c>
      <c r="J1134" s="13" t="s">
        <v>66</v>
      </c>
      <c r="K1134" s="13" t="s">
        <v>5660</v>
      </c>
      <c r="L1134" s="13"/>
      <c r="M1134" s="14">
        <v>247104</v>
      </c>
      <c r="N1134" s="14">
        <v>247104</v>
      </c>
      <c r="O1134" s="14">
        <v>210038.39999999999</v>
      </c>
      <c r="P1134" s="15">
        <f t="shared" si="17"/>
        <v>0.85</v>
      </c>
      <c r="Q1134" s="13" t="s">
        <v>32</v>
      </c>
      <c r="R1134" s="12" t="s">
        <v>97</v>
      </c>
      <c r="S1134" s="12" t="s">
        <v>5643</v>
      </c>
    </row>
    <row r="1135" spans="1:19" ht="105" x14ac:dyDescent="0.2">
      <c r="A1135" s="12" t="s">
        <v>5877</v>
      </c>
      <c r="B1135" s="12" t="s">
        <v>5677</v>
      </c>
      <c r="C1135" s="13" t="s">
        <v>5678</v>
      </c>
      <c r="D1135" s="12" t="s">
        <v>5878</v>
      </c>
      <c r="E1135" s="12" t="s">
        <v>5879</v>
      </c>
      <c r="F1135" s="13" t="s">
        <v>26</v>
      </c>
      <c r="G1135" s="12" t="s">
        <v>1034</v>
      </c>
      <c r="H1135" s="12" t="s">
        <v>5641</v>
      </c>
      <c r="I1135" s="12" t="s">
        <v>5642</v>
      </c>
      <c r="J1135" s="13" t="s">
        <v>4457</v>
      </c>
      <c r="K1135" s="13" t="s">
        <v>5880</v>
      </c>
      <c r="L1135" s="13"/>
      <c r="M1135" s="14">
        <v>249955.20000000001</v>
      </c>
      <c r="N1135" s="14">
        <v>249955.20000000001</v>
      </c>
      <c r="O1135" s="14">
        <v>212461.92</v>
      </c>
      <c r="P1135" s="15">
        <f t="shared" si="17"/>
        <v>0.85</v>
      </c>
      <c r="Q1135" s="13" t="s">
        <v>32</v>
      </c>
      <c r="R1135" s="12" t="s">
        <v>97</v>
      </c>
      <c r="S1135" s="12" t="s">
        <v>5643</v>
      </c>
    </row>
    <row r="1136" spans="1:19" ht="105" x14ac:dyDescent="0.2">
      <c r="A1136" s="12" t="s">
        <v>5881</v>
      </c>
      <c r="B1136" s="12" t="s">
        <v>2162</v>
      </c>
      <c r="C1136" s="13" t="s">
        <v>2163</v>
      </c>
      <c r="D1136" s="12" t="s">
        <v>5882</v>
      </c>
      <c r="E1136" s="12" t="s">
        <v>5883</v>
      </c>
      <c r="F1136" s="13" t="s">
        <v>26</v>
      </c>
      <c r="G1136" s="12" t="s">
        <v>1034</v>
      </c>
      <c r="H1136" s="12" t="s">
        <v>5641</v>
      </c>
      <c r="I1136" s="12" t="s">
        <v>5642</v>
      </c>
      <c r="J1136" s="13" t="s">
        <v>1125</v>
      </c>
      <c r="K1136" s="13" t="s">
        <v>167</v>
      </c>
      <c r="L1136" s="13"/>
      <c r="M1136" s="14">
        <v>249004.79999999999</v>
      </c>
      <c r="N1136" s="14">
        <v>249004.79999999999</v>
      </c>
      <c r="O1136" s="14">
        <v>211654.08</v>
      </c>
      <c r="P1136" s="15">
        <f t="shared" si="17"/>
        <v>0.85</v>
      </c>
      <c r="Q1136" s="13" t="s">
        <v>32</v>
      </c>
      <c r="R1136" s="12" t="s">
        <v>109</v>
      </c>
      <c r="S1136" s="12" t="s">
        <v>5643</v>
      </c>
    </row>
    <row r="1137" spans="1:19" ht="105" x14ac:dyDescent="0.2">
      <c r="A1137" s="12" t="s">
        <v>5884</v>
      </c>
      <c r="B1137" s="12" t="s">
        <v>2162</v>
      </c>
      <c r="C1137" s="13" t="s">
        <v>2163</v>
      </c>
      <c r="D1137" s="12" t="s">
        <v>5885</v>
      </c>
      <c r="E1137" s="12" t="s">
        <v>5886</v>
      </c>
      <c r="F1137" s="13" t="s">
        <v>26</v>
      </c>
      <c r="G1137" s="12" t="s">
        <v>1034</v>
      </c>
      <c r="H1137" s="12" t="s">
        <v>5641</v>
      </c>
      <c r="I1137" s="12" t="s">
        <v>5642</v>
      </c>
      <c r="J1137" s="13" t="s">
        <v>66</v>
      </c>
      <c r="K1137" s="13" t="s">
        <v>5660</v>
      </c>
      <c r="L1137" s="13"/>
      <c r="M1137" s="14">
        <v>249048</v>
      </c>
      <c r="N1137" s="14">
        <v>249048</v>
      </c>
      <c r="O1137" s="14">
        <v>211690.8</v>
      </c>
      <c r="P1137" s="15">
        <f t="shared" si="17"/>
        <v>0.85</v>
      </c>
      <c r="Q1137" s="13" t="s">
        <v>32</v>
      </c>
      <c r="R1137" s="12" t="s">
        <v>109</v>
      </c>
      <c r="S1137" s="12" t="s">
        <v>5643</v>
      </c>
    </row>
    <row r="1138" spans="1:19" ht="105" x14ac:dyDescent="0.2">
      <c r="A1138" s="12" t="s">
        <v>5887</v>
      </c>
      <c r="B1138" s="12" t="s">
        <v>4751</v>
      </c>
      <c r="C1138" s="13" t="s">
        <v>4752</v>
      </c>
      <c r="D1138" s="12" t="s">
        <v>5888</v>
      </c>
      <c r="E1138" s="12" t="s">
        <v>5889</v>
      </c>
      <c r="F1138" s="13" t="s">
        <v>26</v>
      </c>
      <c r="G1138" s="12" t="s">
        <v>1034</v>
      </c>
      <c r="H1138" s="12" t="s">
        <v>5641</v>
      </c>
      <c r="I1138" s="12" t="s">
        <v>5642</v>
      </c>
      <c r="J1138" s="13" t="s">
        <v>5486</v>
      </c>
      <c r="K1138" s="13" t="s">
        <v>1037</v>
      </c>
      <c r="L1138" s="13"/>
      <c r="M1138" s="14">
        <v>239025.6</v>
      </c>
      <c r="N1138" s="14">
        <v>239025.6</v>
      </c>
      <c r="O1138" s="14">
        <v>203171.76</v>
      </c>
      <c r="P1138" s="15">
        <f t="shared" si="17"/>
        <v>0.85</v>
      </c>
      <c r="Q1138" s="13" t="s">
        <v>32</v>
      </c>
      <c r="R1138" s="12" t="s">
        <v>97</v>
      </c>
      <c r="S1138" s="12" t="s">
        <v>5643</v>
      </c>
    </row>
    <row r="1139" spans="1:19" ht="105" x14ac:dyDescent="0.2">
      <c r="A1139" s="12" t="s">
        <v>5890</v>
      </c>
      <c r="B1139" s="12" t="s">
        <v>5891</v>
      </c>
      <c r="C1139" s="13" t="s">
        <v>5892</v>
      </c>
      <c r="D1139" s="12" t="s">
        <v>5893</v>
      </c>
      <c r="E1139" s="12" t="s">
        <v>5894</v>
      </c>
      <c r="F1139" s="13" t="s">
        <v>26</v>
      </c>
      <c r="G1139" s="12" t="s">
        <v>1034</v>
      </c>
      <c r="H1139" s="12" t="s">
        <v>5641</v>
      </c>
      <c r="I1139" s="12" t="s">
        <v>5642</v>
      </c>
      <c r="J1139" s="13" t="s">
        <v>1125</v>
      </c>
      <c r="K1139" s="13" t="s">
        <v>167</v>
      </c>
      <c r="L1139" s="13"/>
      <c r="M1139" s="14">
        <v>249998.4</v>
      </c>
      <c r="N1139" s="14">
        <v>249998.4</v>
      </c>
      <c r="O1139" s="14">
        <v>212498.64</v>
      </c>
      <c r="P1139" s="15">
        <f t="shared" si="17"/>
        <v>0.85000000000000009</v>
      </c>
      <c r="Q1139" s="13" t="s">
        <v>32</v>
      </c>
      <c r="R1139" s="12" t="s">
        <v>97</v>
      </c>
      <c r="S1139" s="12" t="s">
        <v>5643</v>
      </c>
    </row>
    <row r="1140" spans="1:19" ht="105" x14ac:dyDescent="0.2">
      <c r="A1140" s="12" t="s">
        <v>5895</v>
      </c>
      <c r="B1140" s="12" t="s">
        <v>5707</v>
      </c>
      <c r="C1140" s="13" t="s">
        <v>5708</v>
      </c>
      <c r="D1140" s="12" t="s">
        <v>5896</v>
      </c>
      <c r="E1140" s="12" t="s">
        <v>5897</v>
      </c>
      <c r="F1140" s="13" t="s">
        <v>26</v>
      </c>
      <c r="G1140" s="12" t="s">
        <v>1034</v>
      </c>
      <c r="H1140" s="12" t="s">
        <v>5641</v>
      </c>
      <c r="I1140" s="12" t="s">
        <v>5642</v>
      </c>
      <c r="J1140" s="13" t="s">
        <v>1125</v>
      </c>
      <c r="K1140" s="13" t="s">
        <v>167</v>
      </c>
      <c r="L1140" s="13"/>
      <c r="M1140" s="14">
        <v>249955.20000000001</v>
      </c>
      <c r="N1140" s="14">
        <v>249955.20000000001</v>
      </c>
      <c r="O1140" s="14">
        <v>212461.92</v>
      </c>
      <c r="P1140" s="15">
        <f t="shared" si="17"/>
        <v>0.85</v>
      </c>
      <c r="Q1140" s="13" t="s">
        <v>32</v>
      </c>
      <c r="R1140" s="12" t="s">
        <v>109</v>
      </c>
      <c r="S1140" s="12" t="s">
        <v>5643</v>
      </c>
    </row>
    <row r="1141" spans="1:19" ht="105" x14ac:dyDescent="0.2">
      <c r="A1141" s="12" t="s">
        <v>5898</v>
      </c>
      <c r="B1141" s="12" t="s">
        <v>5732</v>
      </c>
      <c r="C1141" s="13" t="s">
        <v>5733</v>
      </c>
      <c r="D1141" s="12" t="s">
        <v>5899</v>
      </c>
      <c r="E1141" s="12" t="s">
        <v>5900</v>
      </c>
      <c r="F1141" s="13" t="s">
        <v>26</v>
      </c>
      <c r="G1141" s="12" t="s">
        <v>1034</v>
      </c>
      <c r="H1141" s="12" t="s">
        <v>5641</v>
      </c>
      <c r="I1141" s="12" t="s">
        <v>5642</v>
      </c>
      <c r="J1141" s="13" t="s">
        <v>1125</v>
      </c>
      <c r="K1141" s="13" t="s">
        <v>167</v>
      </c>
      <c r="L1141" s="13"/>
      <c r="M1141" s="14">
        <v>249739.2</v>
      </c>
      <c r="N1141" s="14">
        <v>249739.2</v>
      </c>
      <c r="O1141" s="14">
        <v>212278.32</v>
      </c>
      <c r="P1141" s="15">
        <f t="shared" si="17"/>
        <v>0.85</v>
      </c>
      <c r="Q1141" s="13" t="s">
        <v>32</v>
      </c>
      <c r="R1141" s="12" t="s">
        <v>97</v>
      </c>
      <c r="S1141" s="12" t="s">
        <v>5643</v>
      </c>
    </row>
    <row r="1142" spans="1:19" ht="75" x14ac:dyDescent="0.2">
      <c r="A1142" s="12" t="s">
        <v>5901</v>
      </c>
      <c r="B1142" s="12" t="s">
        <v>428</v>
      </c>
      <c r="C1142" s="13" t="s">
        <v>429</v>
      </c>
      <c r="D1142" s="12" t="s">
        <v>5902</v>
      </c>
      <c r="E1142" s="12" t="s">
        <v>5903</v>
      </c>
      <c r="F1142" s="13" t="s">
        <v>26</v>
      </c>
      <c r="G1142" s="12" t="s">
        <v>40</v>
      </c>
      <c r="H1142" s="12" t="s">
        <v>474</v>
      </c>
      <c r="I1142" s="12" t="s">
        <v>494</v>
      </c>
      <c r="J1142" s="13" t="s">
        <v>5904</v>
      </c>
      <c r="K1142" s="13" t="s">
        <v>5905</v>
      </c>
      <c r="L1142" s="13"/>
      <c r="M1142" s="14">
        <v>6682832.1699999999</v>
      </c>
      <c r="N1142" s="14">
        <v>6672332.1699999999</v>
      </c>
      <c r="O1142" s="14">
        <v>2668932.87</v>
      </c>
      <c r="P1142" s="15">
        <f t="shared" si="17"/>
        <v>0.40000000029974531</v>
      </c>
      <c r="Q1142" s="13" t="s">
        <v>32</v>
      </c>
      <c r="R1142" s="12" t="s">
        <v>109</v>
      </c>
      <c r="S1142" s="12" t="s">
        <v>46</v>
      </c>
    </row>
    <row r="1143" spans="1:19" ht="105" x14ac:dyDescent="0.2">
      <c r="A1143" s="12" t="s">
        <v>5906</v>
      </c>
      <c r="B1143" s="12" t="s">
        <v>4751</v>
      </c>
      <c r="C1143" s="13" t="s">
        <v>4752</v>
      </c>
      <c r="D1143" s="12" t="s">
        <v>5907</v>
      </c>
      <c r="E1143" s="12" t="s">
        <v>5908</v>
      </c>
      <c r="F1143" s="13" t="s">
        <v>26</v>
      </c>
      <c r="G1143" s="12" t="s">
        <v>1034</v>
      </c>
      <c r="H1143" s="12" t="s">
        <v>5641</v>
      </c>
      <c r="I1143" s="12" t="s">
        <v>5642</v>
      </c>
      <c r="J1143" s="13" t="s">
        <v>1125</v>
      </c>
      <c r="K1143" s="13" t="s">
        <v>167</v>
      </c>
      <c r="L1143" s="13"/>
      <c r="M1143" s="14">
        <v>249480</v>
      </c>
      <c r="N1143" s="14">
        <v>249480</v>
      </c>
      <c r="O1143" s="14">
        <v>212058</v>
      </c>
      <c r="P1143" s="15">
        <f t="shared" si="17"/>
        <v>0.85</v>
      </c>
      <c r="Q1143" s="13" t="s">
        <v>32</v>
      </c>
      <c r="R1143" s="12" t="s">
        <v>97</v>
      </c>
      <c r="S1143" s="12" t="s">
        <v>5643</v>
      </c>
    </row>
    <row r="1144" spans="1:19" ht="105" x14ac:dyDescent="0.2">
      <c r="A1144" s="12" t="s">
        <v>5909</v>
      </c>
      <c r="B1144" s="12" t="s">
        <v>2162</v>
      </c>
      <c r="C1144" s="13" t="s">
        <v>2163</v>
      </c>
      <c r="D1144" s="12" t="s">
        <v>5910</v>
      </c>
      <c r="E1144" s="12" t="s">
        <v>5911</v>
      </c>
      <c r="F1144" s="13" t="s">
        <v>26</v>
      </c>
      <c r="G1144" s="12" t="s">
        <v>1034</v>
      </c>
      <c r="H1144" s="12" t="s">
        <v>5641</v>
      </c>
      <c r="I1144" s="12" t="s">
        <v>5642</v>
      </c>
      <c r="J1144" s="13" t="s">
        <v>66</v>
      </c>
      <c r="K1144" s="13" t="s">
        <v>5912</v>
      </c>
      <c r="L1144" s="13"/>
      <c r="M1144" s="14">
        <v>249480</v>
      </c>
      <c r="N1144" s="14">
        <v>249480</v>
      </c>
      <c r="O1144" s="14">
        <v>212058</v>
      </c>
      <c r="P1144" s="15">
        <f t="shared" si="17"/>
        <v>0.85</v>
      </c>
      <c r="Q1144" s="13" t="s">
        <v>32</v>
      </c>
      <c r="R1144" s="12" t="s">
        <v>109</v>
      </c>
      <c r="S1144" s="12" t="s">
        <v>5643</v>
      </c>
    </row>
    <row r="1145" spans="1:19" ht="105" x14ac:dyDescent="0.2">
      <c r="A1145" s="12" t="s">
        <v>5913</v>
      </c>
      <c r="B1145" s="12" t="s">
        <v>5914</v>
      </c>
      <c r="C1145" s="13" t="s">
        <v>5915</v>
      </c>
      <c r="D1145" s="12" t="s">
        <v>5916</v>
      </c>
      <c r="E1145" s="12" t="s">
        <v>5917</v>
      </c>
      <c r="F1145" s="13" t="s">
        <v>26</v>
      </c>
      <c r="G1145" s="12" t="s">
        <v>40</v>
      </c>
      <c r="H1145" s="12" t="s">
        <v>474</v>
      </c>
      <c r="I1145" s="12" t="s">
        <v>494</v>
      </c>
      <c r="J1145" s="13" t="s">
        <v>1810</v>
      </c>
      <c r="K1145" s="13" t="s">
        <v>1811</v>
      </c>
      <c r="L1145" s="13"/>
      <c r="M1145" s="14">
        <v>6035608.5099999998</v>
      </c>
      <c r="N1145" s="14">
        <v>6035608.5099999998</v>
      </c>
      <c r="O1145" s="14">
        <v>2414243.4</v>
      </c>
      <c r="P1145" s="15">
        <f t="shared" si="17"/>
        <v>0.39999999933726649</v>
      </c>
      <c r="Q1145" s="13" t="s">
        <v>32</v>
      </c>
      <c r="R1145" s="12" t="s">
        <v>109</v>
      </c>
      <c r="S1145" s="12" t="s">
        <v>46</v>
      </c>
    </row>
    <row r="1146" spans="1:19" ht="105" x14ac:dyDescent="0.2">
      <c r="A1146" s="12" t="s">
        <v>5918</v>
      </c>
      <c r="B1146" s="12" t="s">
        <v>2162</v>
      </c>
      <c r="C1146" s="13" t="s">
        <v>2163</v>
      </c>
      <c r="D1146" s="12" t="s">
        <v>5919</v>
      </c>
      <c r="E1146" s="12" t="s">
        <v>5920</v>
      </c>
      <c r="F1146" s="13" t="s">
        <v>26</v>
      </c>
      <c r="G1146" s="12" t="s">
        <v>1034</v>
      </c>
      <c r="H1146" s="12" t="s">
        <v>5641</v>
      </c>
      <c r="I1146" s="12" t="s">
        <v>5642</v>
      </c>
      <c r="J1146" s="13" t="s">
        <v>1125</v>
      </c>
      <c r="K1146" s="13" t="s">
        <v>167</v>
      </c>
      <c r="L1146" s="13"/>
      <c r="M1146" s="14">
        <v>246110.4</v>
      </c>
      <c r="N1146" s="14">
        <v>246110.4</v>
      </c>
      <c r="O1146" s="14">
        <v>209193.84</v>
      </c>
      <c r="P1146" s="15">
        <f t="shared" si="17"/>
        <v>0.85</v>
      </c>
      <c r="Q1146" s="13" t="s">
        <v>32</v>
      </c>
      <c r="R1146" s="12" t="s">
        <v>109</v>
      </c>
      <c r="S1146" s="12" t="s">
        <v>5643</v>
      </c>
    </row>
    <row r="1147" spans="1:19" ht="105" x14ac:dyDescent="0.2">
      <c r="A1147" s="12" t="s">
        <v>5921</v>
      </c>
      <c r="B1147" s="12" t="s">
        <v>2720</v>
      </c>
      <c r="C1147" s="13" t="s">
        <v>2721</v>
      </c>
      <c r="D1147" s="12" t="s">
        <v>5922</v>
      </c>
      <c r="E1147" s="12" t="s">
        <v>5923</v>
      </c>
      <c r="F1147" s="13" t="s">
        <v>26</v>
      </c>
      <c r="G1147" s="12" t="s">
        <v>1034</v>
      </c>
      <c r="H1147" s="12" t="s">
        <v>5641</v>
      </c>
      <c r="I1147" s="12" t="s">
        <v>5642</v>
      </c>
      <c r="J1147" s="13" t="s">
        <v>66</v>
      </c>
      <c r="K1147" s="13" t="s">
        <v>5660</v>
      </c>
      <c r="L1147" s="13"/>
      <c r="M1147" s="14">
        <v>249825.6</v>
      </c>
      <c r="N1147" s="14">
        <v>249825.6</v>
      </c>
      <c r="O1147" s="14">
        <v>212351.76</v>
      </c>
      <c r="P1147" s="15">
        <f t="shared" si="17"/>
        <v>0.85</v>
      </c>
      <c r="Q1147" s="13" t="s">
        <v>32</v>
      </c>
      <c r="R1147" s="12" t="s">
        <v>109</v>
      </c>
      <c r="S1147" s="12" t="s">
        <v>5643</v>
      </c>
    </row>
    <row r="1148" spans="1:19" ht="105" x14ac:dyDescent="0.2">
      <c r="A1148" s="12" t="s">
        <v>5924</v>
      </c>
      <c r="B1148" s="12" t="s">
        <v>2720</v>
      </c>
      <c r="C1148" s="13" t="s">
        <v>2721</v>
      </c>
      <c r="D1148" s="12" t="s">
        <v>5925</v>
      </c>
      <c r="E1148" s="12" t="s">
        <v>5926</v>
      </c>
      <c r="F1148" s="13" t="s">
        <v>26</v>
      </c>
      <c r="G1148" s="12" t="s">
        <v>1034</v>
      </c>
      <c r="H1148" s="12" t="s">
        <v>5641</v>
      </c>
      <c r="I1148" s="12" t="s">
        <v>5642</v>
      </c>
      <c r="J1148" s="13" t="s">
        <v>66</v>
      </c>
      <c r="K1148" s="13" t="s">
        <v>5660</v>
      </c>
      <c r="L1148" s="13"/>
      <c r="M1148" s="14">
        <v>249998.4</v>
      </c>
      <c r="N1148" s="14">
        <v>249998.4</v>
      </c>
      <c r="O1148" s="14">
        <v>212498.64</v>
      </c>
      <c r="P1148" s="15">
        <f t="shared" si="17"/>
        <v>0.85000000000000009</v>
      </c>
      <c r="Q1148" s="13" t="s">
        <v>32</v>
      </c>
      <c r="R1148" s="12" t="s">
        <v>109</v>
      </c>
      <c r="S1148" s="12" t="s">
        <v>5643</v>
      </c>
    </row>
    <row r="1149" spans="1:19" ht="105" x14ac:dyDescent="0.2">
      <c r="A1149" s="12" t="s">
        <v>5927</v>
      </c>
      <c r="B1149" s="12" t="s">
        <v>2720</v>
      </c>
      <c r="C1149" s="13" t="s">
        <v>2721</v>
      </c>
      <c r="D1149" s="12" t="s">
        <v>5928</v>
      </c>
      <c r="E1149" s="12" t="s">
        <v>5929</v>
      </c>
      <c r="F1149" s="13" t="s">
        <v>26</v>
      </c>
      <c r="G1149" s="12" t="s">
        <v>1034</v>
      </c>
      <c r="H1149" s="12" t="s">
        <v>5641</v>
      </c>
      <c r="I1149" s="12" t="s">
        <v>5642</v>
      </c>
      <c r="J1149" s="13" t="s">
        <v>347</v>
      </c>
      <c r="K1149" s="13" t="s">
        <v>1193</v>
      </c>
      <c r="L1149" s="13"/>
      <c r="M1149" s="14">
        <v>234792</v>
      </c>
      <c r="N1149" s="14">
        <v>234792</v>
      </c>
      <c r="O1149" s="14">
        <v>199573.2</v>
      </c>
      <c r="P1149" s="15">
        <f t="shared" si="17"/>
        <v>0.85000000000000009</v>
      </c>
      <c r="Q1149" s="13" t="s">
        <v>32</v>
      </c>
      <c r="R1149" s="12" t="s">
        <v>109</v>
      </c>
      <c r="S1149" s="12" t="s">
        <v>5643</v>
      </c>
    </row>
    <row r="1150" spans="1:19" ht="105" x14ac:dyDescent="0.2">
      <c r="A1150" s="12" t="s">
        <v>5930</v>
      </c>
      <c r="B1150" s="12" t="s">
        <v>5931</v>
      </c>
      <c r="C1150" s="13" t="s">
        <v>5932</v>
      </c>
      <c r="D1150" s="12" t="s">
        <v>5933</v>
      </c>
      <c r="E1150" s="12" t="s">
        <v>5934</v>
      </c>
      <c r="F1150" s="13" t="s">
        <v>26</v>
      </c>
      <c r="G1150" s="12" t="s">
        <v>1034</v>
      </c>
      <c r="H1150" s="12" t="s">
        <v>5641</v>
      </c>
      <c r="I1150" s="12" t="s">
        <v>5642</v>
      </c>
      <c r="J1150" s="13" t="s">
        <v>66</v>
      </c>
      <c r="K1150" s="13" t="s">
        <v>5660</v>
      </c>
      <c r="L1150" s="13"/>
      <c r="M1150" s="14">
        <v>249912</v>
      </c>
      <c r="N1150" s="14">
        <v>249912</v>
      </c>
      <c r="O1150" s="14">
        <v>212425.2</v>
      </c>
      <c r="P1150" s="15">
        <f t="shared" si="17"/>
        <v>0.85000000000000009</v>
      </c>
      <c r="Q1150" s="13" t="s">
        <v>32</v>
      </c>
      <c r="R1150" s="12" t="s">
        <v>97</v>
      </c>
      <c r="S1150" s="12" t="s">
        <v>5643</v>
      </c>
    </row>
    <row r="1151" spans="1:19" ht="105" x14ac:dyDescent="0.2">
      <c r="A1151" s="12" t="s">
        <v>5935</v>
      </c>
      <c r="B1151" s="12" t="s">
        <v>5754</v>
      </c>
      <c r="C1151" s="13" t="s">
        <v>5755</v>
      </c>
      <c r="D1151" s="12" t="s">
        <v>5936</v>
      </c>
      <c r="E1151" s="12" t="s">
        <v>5937</v>
      </c>
      <c r="F1151" s="13" t="s">
        <v>26</v>
      </c>
      <c r="G1151" s="12" t="s">
        <v>1034</v>
      </c>
      <c r="H1151" s="12" t="s">
        <v>5641</v>
      </c>
      <c r="I1151" s="12" t="s">
        <v>5642</v>
      </c>
      <c r="J1151" s="13" t="s">
        <v>347</v>
      </c>
      <c r="K1151" s="13" t="s">
        <v>1193</v>
      </c>
      <c r="L1151" s="13"/>
      <c r="M1151" s="14">
        <v>249696</v>
      </c>
      <c r="N1151" s="14">
        <v>249696</v>
      </c>
      <c r="O1151" s="14">
        <v>212241.6</v>
      </c>
      <c r="P1151" s="15">
        <f t="shared" si="17"/>
        <v>0.85</v>
      </c>
      <c r="Q1151" s="13" t="s">
        <v>32</v>
      </c>
      <c r="R1151" s="12" t="s">
        <v>109</v>
      </c>
      <c r="S1151" s="12" t="s">
        <v>5643</v>
      </c>
    </row>
    <row r="1152" spans="1:19" ht="105" x14ac:dyDescent="0.2">
      <c r="A1152" s="12" t="s">
        <v>5938</v>
      </c>
      <c r="B1152" s="12" t="s">
        <v>5677</v>
      </c>
      <c r="C1152" s="13" t="s">
        <v>5678</v>
      </c>
      <c r="D1152" s="12" t="s">
        <v>5939</v>
      </c>
      <c r="E1152" s="12" t="s">
        <v>5940</v>
      </c>
      <c r="F1152" s="13" t="s">
        <v>26</v>
      </c>
      <c r="G1152" s="12" t="s">
        <v>1034</v>
      </c>
      <c r="H1152" s="12" t="s">
        <v>5641</v>
      </c>
      <c r="I1152" s="12" t="s">
        <v>5642</v>
      </c>
      <c r="J1152" s="13" t="s">
        <v>5842</v>
      </c>
      <c r="K1152" s="13" t="s">
        <v>5843</v>
      </c>
      <c r="L1152" s="13"/>
      <c r="M1152" s="14">
        <v>249998.4</v>
      </c>
      <c r="N1152" s="14">
        <v>249998.4</v>
      </c>
      <c r="O1152" s="14">
        <v>212498.64</v>
      </c>
      <c r="P1152" s="15">
        <f t="shared" si="17"/>
        <v>0.85000000000000009</v>
      </c>
      <c r="Q1152" s="13" t="s">
        <v>32</v>
      </c>
      <c r="R1152" s="12" t="s">
        <v>97</v>
      </c>
      <c r="S1152" s="12" t="s">
        <v>5643</v>
      </c>
    </row>
    <row r="1153" spans="1:19" ht="105" x14ac:dyDescent="0.2">
      <c r="A1153" s="12" t="s">
        <v>5941</v>
      </c>
      <c r="B1153" s="12" t="s">
        <v>5637</v>
      </c>
      <c r="C1153" s="13" t="s">
        <v>5638</v>
      </c>
      <c r="D1153" s="12" t="s">
        <v>5942</v>
      </c>
      <c r="E1153" s="12" t="s">
        <v>5943</v>
      </c>
      <c r="F1153" s="13" t="s">
        <v>26</v>
      </c>
      <c r="G1153" s="12" t="s">
        <v>1034</v>
      </c>
      <c r="H1153" s="12" t="s">
        <v>5641</v>
      </c>
      <c r="I1153" s="12" t="s">
        <v>5642</v>
      </c>
      <c r="J1153" s="13" t="s">
        <v>66</v>
      </c>
      <c r="K1153" s="13" t="s">
        <v>5660</v>
      </c>
      <c r="L1153" s="13"/>
      <c r="M1153" s="14">
        <v>228096</v>
      </c>
      <c r="N1153" s="14">
        <v>228096</v>
      </c>
      <c r="O1153" s="14">
        <v>193881.60000000001</v>
      </c>
      <c r="P1153" s="15">
        <f t="shared" si="17"/>
        <v>0.85</v>
      </c>
      <c r="Q1153" s="13" t="s">
        <v>32</v>
      </c>
      <c r="R1153" s="12" t="s">
        <v>97</v>
      </c>
      <c r="S1153" s="12" t="s">
        <v>5643</v>
      </c>
    </row>
    <row r="1154" spans="1:19" ht="105" x14ac:dyDescent="0.2">
      <c r="A1154" s="12" t="s">
        <v>5944</v>
      </c>
      <c r="B1154" s="12" t="s">
        <v>2162</v>
      </c>
      <c r="C1154" s="13" t="s">
        <v>2163</v>
      </c>
      <c r="D1154" s="12" t="s">
        <v>5945</v>
      </c>
      <c r="E1154" s="12" t="s">
        <v>5946</v>
      </c>
      <c r="F1154" s="13" t="s">
        <v>26</v>
      </c>
      <c r="G1154" s="12" t="s">
        <v>1034</v>
      </c>
      <c r="H1154" s="12" t="s">
        <v>5641</v>
      </c>
      <c r="I1154" s="12" t="s">
        <v>5642</v>
      </c>
      <c r="J1154" s="13" t="s">
        <v>30</v>
      </c>
      <c r="K1154" s="13" t="s">
        <v>2314</v>
      </c>
      <c r="L1154" s="13"/>
      <c r="M1154" s="14">
        <v>230904</v>
      </c>
      <c r="N1154" s="14">
        <v>230904</v>
      </c>
      <c r="O1154" s="14">
        <v>196268.4</v>
      </c>
      <c r="P1154" s="15">
        <f t="shared" si="17"/>
        <v>0.85</v>
      </c>
      <c r="Q1154" s="13" t="s">
        <v>32</v>
      </c>
      <c r="R1154" s="12" t="s">
        <v>109</v>
      </c>
      <c r="S1154" s="12" t="s">
        <v>5643</v>
      </c>
    </row>
    <row r="1155" spans="1:19" ht="105" x14ac:dyDescent="0.2">
      <c r="A1155" s="12" t="s">
        <v>5947</v>
      </c>
      <c r="B1155" s="12" t="s">
        <v>5948</v>
      </c>
      <c r="C1155" s="13" t="s">
        <v>5949</v>
      </c>
      <c r="D1155" s="12" t="s">
        <v>5950</v>
      </c>
      <c r="E1155" s="12" t="s">
        <v>5951</v>
      </c>
      <c r="F1155" s="13" t="s">
        <v>26</v>
      </c>
      <c r="G1155" s="12" t="s">
        <v>1034</v>
      </c>
      <c r="H1155" s="12" t="s">
        <v>5641</v>
      </c>
      <c r="I1155" s="12" t="s">
        <v>5642</v>
      </c>
      <c r="J1155" s="13" t="s">
        <v>5952</v>
      </c>
      <c r="K1155" s="13" t="s">
        <v>5953</v>
      </c>
      <c r="L1155" s="13"/>
      <c r="M1155" s="14">
        <v>64800</v>
      </c>
      <c r="N1155" s="14">
        <v>64800</v>
      </c>
      <c r="O1155" s="14">
        <v>55080</v>
      </c>
      <c r="P1155" s="15">
        <f t="shared" si="17"/>
        <v>0.85</v>
      </c>
      <c r="Q1155" s="13" t="s">
        <v>32</v>
      </c>
      <c r="R1155" s="12" t="s">
        <v>97</v>
      </c>
      <c r="S1155" s="12" t="s">
        <v>5643</v>
      </c>
    </row>
    <row r="1156" spans="1:19" ht="105" x14ac:dyDescent="0.2">
      <c r="A1156" s="12" t="s">
        <v>5954</v>
      </c>
      <c r="B1156" s="12" t="s">
        <v>5667</v>
      </c>
      <c r="C1156" s="13" t="s">
        <v>5668</v>
      </c>
      <c r="D1156" s="12" t="s">
        <v>5955</v>
      </c>
      <c r="E1156" s="12" t="s">
        <v>5956</v>
      </c>
      <c r="F1156" s="13" t="s">
        <v>26</v>
      </c>
      <c r="G1156" s="12" t="s">
        <v>1034</v>
      </c>
      <c r="H1156" s="12" t="s">
        <v>5641</v>
      </c>
      <c r="I1156" s="12" t="s">
        <v>5642</v>
      </c>
      <c r="J1156" s="13" t="s">
        <v>30</v>
      </c>
      <c r="K1156" s="13" t="s">
        <v>2314</v>
      </c>
      <c r="L1156" s="13"/>
      <c r="M1156" s="14">
        <v>247579.2</v>
      </c>
      <c r="N1156" s="14">
        <v>247579.2</v>
      </c>
      <c r="O1156" s="14">
        <v>210442.32</v>
      </c>
      <c r="P1156" s="15">
        <f t="shared" si="17"/>
        <v>0.85</v>
      </c>
      <c r="Q1156" s="13" t="s">
        <v>32</v>
      </c>
      <c r="R1156" s="12" t="s">
        <v>97</v>
      </c>
      <c r="S1156" s="12" t="s">
        <v>5643</v>
      </c>
    </row>
    <row r="1157" spans="1:19" ht="105" x14ac:dyDescent="0.2">
      <c r="A1157" s="12" t="s">
        <v>5957</v>
      </c>
      <c r="B1157" s="12" t="s">
        <v>2162</v>
      </c>
      <c r="C1157" s="13" t="s">
        <v>2163</v>
      </c>
      <c r="D1157" s="12" t="s">
        <v>5958</v>
      </c>
      <c r="E1157" s="12" t="s">
        <v>5959</v>
      </c>
      <c r="F1157" s="13" t="s">
        <v>26</v>
      </c>
      <c r="G1157" s="12" t="s">
        <v>1034</v>
      </c>
      <c r="H1157" s="12" t="s">
        <v>5641</v>
      </c>
      <c r="I1157" s="12" t="s">
        <v>5642</v>
      </c>
      <c r="J1157" s="13" t="s">
        <v>347</v>
      </c>
      <c r="K1157" s="13" t="s">
        <v>1193</v>
      </c>
      <c r="L1157" s="13"/>
      <c r="M1157" s="14">
        <v>249048</v>
      </c>
      <c r="N1157" s="14">
        <v>249048</v>
      </c>
      <c r="O1157" s="14">
        <v>211690.8</v>
      </c>
      <c r="P1157" s="15">
        <f t="shared" si="17"/>
        <v>0.85</v>
      </c>
      <c r="Q1157" s="13" t="s">
        <v>32</v>
      </c>
      <c r="R1157" s="12" t="s">
        <v>109</v>
      </c>
      <c r="S1157" s="12" t="s">
        <v>5643</v>
      </c>
    </row>
    <row r="1158" spans="1:19" ht="105" x14ac:dyDescent="0.2">
      <c r="A1158" s="12" t="s">
        <v>5960</v>
      </c>
      <c r="B1158" s="12" t="s">
        <v>4805</v>
      </c>
      <c r="C1158" s="13" t="s">
        <v>4806</v>
      </c>
      <c r="D1158" s="12" t="s">
        <v>5961</v>
      </c>
      <c r="E1158" s="12" t="s">
        <v>5962</v>
      </c>
      <c r="F1158" s="13" t="s">
        <v>26</v>
      </c>
      <c r="G1158" s="12" t="s">
        <v>1034</v>
      </c>
      <c r="H1158" s="12" t="s">
        <v>5641</v>
      </c>
      <c r="I1158" s="12" t="s">
        <v>5642</v>
      </c>
      <c r="J1158" s="13" t="s">
        <v>5963</v>
      </c>
      <c r="K1158" s="13" t="s">
        <v>5964</v>
      </c>
      <c r="L1158" s="13"/>
      <c r="M1158" s="14">
        <v>249825.6</v>
      </c>
      <c r="N1158" s="14">
        <v>249825.6</v>
      </c>
      <c r="O1158" s="14">
        <v>212351.76</v>
      </c>
      <c r="P1158" s="15">
        <f t="shared" si="17"/>
        <v>0.85</v>
      </c>
      <c r="Q1158" s="13" t="s">
        <v>32</v>
      </c>
      <c r="R1158" s="12" t="s">
        <v>360</v>
      </c>
      <c r="S1158" s="12" t="s">
        <v>5643</v>
      </c>
    </row>
    <row r="1159" spans="1:19" ht="105" x14ac:dyDescent="0.2">
      <c r="A1159" s="12" t="s">
        <v>5965</v>
      </c>
      <c r="B1159" s="12" t="s">
        <v>5891</v>
      </c>
      <c r="C1159" s="13" t="s">
        <v>5892</v>
      </c>
      <c r="D1159" s="12" t="s">
        <v>5966</v>
      </c>
      <c r="E1159" s="12" t="s">
        <v>5967</v>
      </c>
      <c r="F1159" s="13" t="s">
        <v>26</v>
      </c>
      <c r="G1159" s="12" t="s">
        <v>1034</v>
      </c>
      <c r="H1159" s="12" t="s">
        <v>5641</v>
      </c>
      <c r="I1159" s="12" t="s">
        <v>5642</v>
      </c>
      <c r="J1159" s="13" t="s">
        <v>30</v>
      </c>
      <c r="K1159" s="13" t="s">
        <v>2314</v>
      </c>
      <c r="L1159" s="13"/>
      <c r="M1159" s="14">
        <v>179560</v>
      </c>
      <c r="N1159" s="14">
        <v>179560</v>
      </c>
      <c r="O1159" s="14">
        <v>152626</v>
      </c>
      <c r="P1159" s="15">
        <f t="shared" si="17"/>
        <v>0.85</v>
      </c>
      <c r="Q1159" s="13" t="s">
        <v>32</v>
      </c>
      <c r="R1159" s="12" t="s">
        <v>84</v>
      </c>
      <c r="S1159" s="12" t="s">
        <v>5643</v>
      </c>
    </row>
    <row r="1160" spans="1:19" ht="105" x14ac:dyDescent="0.2">
      <c r="A1160" s="12" t="s">
        <v>5968</v>
      </c>
      <c r="B1160" s="12" t="s">
        <v>5645</v>
      </c>
      <c r="C1160" s="13" t="s">
        <v>5646</v>
      </c>
      <c r="D1160" s="12" t="s">
        <v>5969</v>
      </c>
      <c r="E1160" s="12" t="s">
        <v>5970</v>
      </c>
      <c r="F1160" s="13" t="s">
        <v>26</v>
      </c>
      <c r="G1160" s="12" t="s">
        <v>1034</v>
      </c>
      <c r="H1160" s="12" t="s">
        <v>5641</v>
      </c>
      <c r="I1160" s="12" t="s">
        <v>5642</v>
      </c>
      <c r="J1160" s="13" t="s">
        <v>66</v>
      </c>
      <c r="K1160" s="13" t="s">
        <v>5660</v>
      </c>
      <c r="L1160" s="13"/>
      <c r="M1160" s="14">
        <v>249048</v>
      </c>
      <c r="N1160" s="14">
        <v>249048</v>
      </c>
      <c r="O1160" s="14">
        <v>211690.8</v>
      </c>
      <c r="P1160" s="15">
        <f t="shared" ref="P1160:P1223" si="18">IFERROR(O1160/N1160,"")</f>
        <v>0.85</v>
      </c>
      <c r="Q1160" s="13" t="s">
        <v>32</v>
      </c>
      <c r="R1160" s="12" t="s">
        <v>97</v>
      </c>
      <c r="S1160" s="12" t="s">
        <v>5643</v>
      </c>
    </row>
    <row r="1161" spans="1:19" ht="135" x14ac:dyDescent="0.2">
      <c r="A1161" s="12" t="s">
        <v>5971</v>
      </c>
      <c r="B1161" s="12" t="s">
        <v>5677</v>
      </c>
      <c r="C1161" s="13" t="s">
        <v>5678</v>
      </c>
      <c r="D1161" s="12" t="s">
        <v>5972</v>
      </c>
      <c r="E1161" s="12" t="s">
        <v>5973</v>
      </c>
      <c r="F1161" s="13" t="s">
        <v>26</v>
      </c>
      <c r="G1161" s="12" t="s">
        <v>1034</v>
      </c>
      <c r="H1161" s="12" t="s">
        <v>5641</v>
      </c>
      <c r="I1161" s="12" t="s">
        <v>5642</v>
      </c>
      <c r="J1161" s="13" t="s">
        <v>52</v>
      </c>
      <c r="K1161" s="13" t="s">
        <v>5974</v>
      </c>
      <c r="L1161" s="13"/>
      <c r="M1161" s="14">
        <v>218592</v>
      </c>
      <c r="N1161" s="14">
        <v>218592</v>
      </c>
      <c r="O1161" s="14">
        <v>185803.2</v>
      </c>
      <c r="P1161" s="15">
        <f t="shared" si="18"/>
        <v>0.85000000000000009</v>
      </c>
      <c r="Q1161" s="13" t="s">
        <v>32</v>
      </c>
      <c r="R1161" s="12" t="s">
        <v>97</v>
      </c>
      <c r="S1161" s="12" t="s">
        <v>5643</v>
      </c>
    </row>
    <row r="1162" spans="1:19" ht="105" x14ac:dyDescent="0.2">
      <c r="A1162" s="12" t="s">
        <v>5975</v>
      </c>
      <c r="B1162" s="12" t="s">
        <v>5637</v>
      </c>
      <c r="C1162" s="13" t="s">
        <v>5638</v>
      </c>
      <c r="D1162" s="12" t="s">
        <v>5976</v>
      </c>
      <c r="E1162" s="12" t="s">
        <v>5977</v>
      </c>
      <c r="F1162" s="13" t="s">
        <v>26</v>
      </c>
      <c r="G1162" s="12" t="s">
        <v>1034</v>
      </c>
      <c r="H1162" s="12" t="s">
        <v>5641</v>
      </c>
      <c r="I1162" s="12" t="s">
        <v>5642</v>
      </c>
      <c r="J1162" s="13" t="s">
        <v>66</v>
      </c>
      <c r="K1162" s="13" t="s">
        <v>5660</v>
      </c>
      <c r="L1162" s="13"/>
      <c r="M1162" s="14">
        <v>249696</v>
      </c>
      <c r="N1162" s="14">
        <v>249696</v>
      </c>
      <c r="O1162" s="14">
        <v>212241.6</v>
      </c>
      <c r="P1162" s="15">
        <f t="shared" si="18"/>
        <v>0.85</v>
      </c>
      <c r="Q1162" s="13" t="s">
        <v>32</v>
      </c>
      <c r="R1162" s="12" t="s">
        <v>97</v>
      </c>
      <c r="S1162" s="12" t="s">
        <v>5643</v>
      </c>
    </row>
    <row r="1163" spans="1:19" ht="105" x14ac:dyDescent="0.2">
      <c r="A1163" s="12" t="s">
        <v>5978</v>
      </c>
      <c r="B1163" s="12" t="s">
        <v>5732</v>
      </c>
      <c r="C1163" s="13" t="s">
        <v>5733</v>
      </c>
      <c r="D1163" s="12" t="s">
        <v>5979</v>
      </c>
      <c r="E1163" s="12" t="s">
        <v>5980</v>
      </c>
      <c r="F1163" s="13" t="s">
        <v>26</v>
      </c>
      <c r="G1163" s="12" t="s">
        <v>1034</v>
      </c>
      <c r="H1163" s="12" t="s">
        <v>5641</v>
      </c>
      <c r="I1163" s="12" t="s">
        <v>5642</v>
      </c>
      <c r="J1163" s="13" t="s">
        <v>91</v>
      </c>
      <c r="K1163" s="13" t="s">
        <v>1466</v>
      </c>
      <c r="L1163" s="13"/>
      <c r="M1163" s="14">
        <v>249264</v>
      </c>
      <c r="N1163" s="14">
        <v>249264</v>
      </c>
      <c r="O1163" s="14">
        <v>211874.4</v>
      </c>
      <c r="P1163" s="15">
        <f t="shared" si="18"/>
        <v>0.85</v>
      </c>
      <c r="Q1163" s="13" t="s">
        <v>32</v>
      </c>
      <c r="R1163" s="12" t="s">
        <v>97</v>
      </c>
      <c r="S1163" s="12" t="s">
        <v>5643</v>
      </c>
    </row>
    <row r="1164" spans="1:19" ht="105" x14ac:dyDescent="0.2">
      <c r="A1164" s="12" t="s">
        <v>5981</v>
      </c>
      <c r="B1164" s="12" t="s">
        <v>5677</v>
      </c>
      <c r="C1164" s="13" t="s">
        <v>5678</v>
      </c>
      <c r="D1164" s="12" t="s">
        <v>5982</v>
      </c>
      <c r="E1164" s="12" t="s">
        <v>5983</v>
      </c>
      <c r="F1164" s="13" t="s">
        <v>26</v>
      </c>
      <c r="G1164" s="12" t="s">
        <v>1034</v>
      </c>
      <c r="H1164" s="12" t="s">
        <v>5641</v>
      </c>
      <c r="I1164" s="12" t="s">
        <v>5642</v>
      </c>
      <c r="J1164" s="13" t="s">
        <v>5984</v>
      </c>
      <c r="K1164" s="13" t="s">
        <v>5985</v>
      </c>
      <c r="L1164" s="13"/>
      <c r="M1164" s="14">
        <v>233582.4</v>
      </c>
      <c r="N1164" s="14">
        <v>233582.4</v>
      </c>
      <c r="O1164" s="14">
        <v>198545.04</v>
      </c>
      <c r="P1164" s="15">
        <f t="shared" si="18"/>
        <v>0.85000000000000009</v>
      </c>
      <c r="Q1164" s="13" t="s">
        <v>32</v>
      </c>
      <c r="R1164" s="12" t="s">
        <v>84</v>
      </c>
      <c r="S1164" s="12" t="s">
        <v>5643</v>
      </c>
    </row>
    <row r="1165" spans="1:19" ht="105" x14ac:dyDescent="0.2">
      <c r="A1165" s="12" t="s">
        <v>5986</v>
      </c>
      <c r="B1165" s="12" t="s">
        <v>2162</v>
      </c>
      <c r="C1165" s="13" t="s">
        <v>2163</v>
      </c>
      <c r="D1165" s="12" t="s">
        <v>5987</v>
      </c>
      <c r="E1165" s="12" t="s">
        <v>5988</v>
      </c>
      <c r="F1165" s="13" t="s">
        <v>26</v>
      </c>
      <c r="G1165" s="12" t="s">
        <v>1034</v>
      </c>
      <c r="H1165" s="12" t="s">
        <v>5641</v>
      </c>
      <c r="I1165" s="12" t="s">
        <v>5642</v>
      </c>
      <c r="J1165" s="13" t="s">
        <v>5989</v>
      </c>
      <c r="K1165" s="13" t="s">
        <v>1233</v>
      </c>
      <c r="L1165" s="13"/>
      <c r="M1165" s="14">
        <v>249868.79999999999</v>
      </c>
      <c r="N1165" s="14">
        <v>249868.79999999999</v>
      </c>
      <c r="O1165" s="14">
        <v>212388.48000000001</v>
      </c>
      <c r="P1165" s="15">
        <f t="shared" si="18"/>
        <v>0.85000000000000009</v>
      </c>
      <c r="Q1165" s="13" t="s">
        <v>32</v>
      </c>
      <c r="R1165" s="12" t="s">
        <v>109</v>
      </c>
      <c r="S1165" s="12" t="s">
        <v>5643</v>
      </c>
    </row>
    <row r="1166" spans="1:19" ht="105" x14ac:dyDescent="0.2">
      <c r="A1166" s="12" t="s">
        <v>5990</v>
      </c>
      <c r="B1166" s="12" t="s">
        <v>2162</v>
      </c>
      <c r="C1166" s="13" t="s">
        <v>2163</v>
      </c>
      <c r="D1166" s="12" t="s">
        <v>5991</v>
      </c>
      <c r="E1166" s="12" t="s">
        <v>5992</v>
      </c>
      <c r="F1166" s="13" t="s">
        <v>26</v>
      </c>
      <c r="G1166" s="12" t="s">
        <v>1034</v>
      </c>
      <c r="H1166" s="12" t="s">
        <v>5641</v>
      </c>
      <c r="I1166" s="12" t="s">
        <v>5642</v>
      </c>
      <c r="J1166" s="13" t="s">
        <v>66</v>
      </c>
      <c r="K1166" s="13" t="s">
        <v>5660</v>
      </c>
      <c r="L1166" s="13"/>
      <c r="M1166" s="14">
        <v>249998.4</v>
      </c>
      <c r="N1166" s="14">
        <v>249998.4</v>
      </c>
      <c r="O1166" s="14">
        <v>212498.64</v>
      </c>
      <c r="P1166" s="15">
        <f t="shared" si="18"/>
        <v>0.85000000000000009</v>
      </c>
      <c r="Q1166" s="13" t="s">
        <v>32</v>
      </c>
      <c r="R1166" s="12" t="s">
        <v>109</v>
      </c>
      <c r="S1166" s="12" t="s">
        <v>5643</v>
      </c>
    </row>
    <row r="1167" spans="1:19" ht="90" x14ac:dyDescent="0.2">
      <c r="A1167" s="12" t="s">
        <v>5993</v>
      </c>
      <c r="B1167" s="12" t="s">
        <v>5994</v>
      </c>
      <c r="C1167" s="13" t="s">
        <v>5995</v>
      </c>
      <c r="D1167" s="12" t="s">
        <v>5996</v>
      </c>
      <c r="E1167" s="12" t="s">
        <v>5997</v>
      </c>
      <c r="F1167" s="13" t="s">
        <v>26</v>
      </c>
      <c r="G1167" s="12" t="s">
        <v>40</v>
      </c>
      <c r="H1167" s="12" t="s">
        <v>474</v>
      </c>
      <c r="I1167" s="12" t="s">
        <v>475</v>
      </c>
      <c r="J1167" s="13" t="s">
        <v>1325</v>
      </c>
      <c r="K1167" s="13" t="s">
        <v>1661</v>
      </c>
      <c r="L1167" s="13"/>
      <c r="M1167" s="14">
        <v>12801055.140000001</v>
      </c>
      <c r="N1167" s="14">
        <v>12197491.02</v>
      </c>
      <c r="O1167" s="14">
        <v>4878996.41</v>
      </c>
      <c r="P1167" s="15">
        <f t="shared" si="18"/>
        <v>0.40000000016396819</v>
      </c>
      <c r="Q1167" s="13" t="s">
        <v>32</v>
      </c>
      <c r="R1167" s="12" t="s">
        <v>109</v>
      </c>
      <c r="S1167" s="12" t="s">
        <v>1057</v>
      </c>
    </row>
    <row r="1168" spans="1:19" ht="105" x14ac:dyDescent="0.2">
      <c r="A1168" s="12" t="s">
        <v>5998</v>
      </c>
      <c r="B1168" s="12" t="s">
        <v>5677</v>
      </c>
      <c r="C1168" s="13" t="s">
        <v>5678</v>
      </c>
      <c r="D1168" s="12" t="s">
        <v>5999</v>
      </c>
      <c r="E1168" s="12" t="s">
        <v>6000</v>
      </c>
      <c r="F1168" s="13" t="s">
        <v>26</v>
      </c>
      <c r="G1168" s="12" t="s">
        <v>1034</v>
      </c>
      <c r="H1168" s="12" t="s">
        <v>5641</v>
      </c>
      <c r="I1168" s="12" t="s">
        <v>5642</v>
      </c>
      <c r="J1168" s="13" t="s">
        <v>1125</v>
      </c>
      <c r="K1168" s="13" t="s">
        <v>167</v>
      </c>
      <c r="L1168" s="13"/>
      <c r="M1168" s="14">
        <v>248356.8</v>
      </c>
      <c r="N1168" s="14">
        <v>248356.8</v>
      </c>
      <c r="O1168" s="14">
        <v>211103.28</v>
      </c>
      <c r="P1168" s="15">
        <f t="shared" si="18"/>
        <v>0.85000000000000009</v>
      </c>
      <c r="Q1168" s="13" t="s">
        <v>32</v>
      </c>
      <c r="R1168" s="12" t="s">
        <v>97</v>
      </c>
      <c r="S1168" s="12" t="s">
        <v>5643</v>
      </c>
    </row>
    <row r="1169" spans="1:19" ht="105" x14ac:dyDescent="0.2">
      <c r="A1169" s="12" t="s">
        <v>6001</v>
      </c>
      <c r="B1169" s="12" t="s">
        <v>5637</v>
      </c>
      <c r="C1169" s="13" t="s">
        <v>5638</v>
      </c>
      <c r="D1169" s="12" t="s">
        <v>6002</v>
      </c>
      <c r="E1169" s="12" t="s">
        <v>6003</v>
      </c>
      <c r="F1169" s="13" t="s">
        <v>26</v>
      </c>
      <c r="G1169" s="12" t="s">
        <v>1034</v>
      </c>
      <c r="H1169" s="12" t="s">
        <v>5641</v>
      </c>
      <c r="I1169" s="12" t="s">
        <v>5642</v>
      </c>
      <c r="J1169" s="13" t="s">
        <v>66</v>
      </c>
      <c r="K1169" s="13" t="s">
        <v>5660</v>
      </c>
      <c r="L1169" s="13"/>
      <c r="M1169" s="14">
        <v>249696</v>
      </c>
      <c r="N1169" s="14">
        <v>249696</v>
      </c>
      <c r="O1169" s="14">
        <v>212241.6</v>
      </c>
      <c r="P1169" s="15">
        <f t="shared" si="18"/>
        <v>0.85</v>
      </c>
      <c r="Q1169" s="13" t="s">
        <v>32</v>
      </c>
      <c r="R1169" s="12" t="s">
        <v>97</v>
      </c>
      <c r="S1169" s="12" t="s">
        <v>5643</v>
      </c>
    </row>
    <row r="1170" spans="1:19" ht="105" x14ac:dyDescent="0.2">
      <c r="A1170" s="12" t="s">
        <v>6004</v>
      </c>
      <c r="B1170" s="12" t="s">
        <v>5667</v>
      </c>
      <c r="C1170" s="13" t="s">
        <v>5668</v>
      </c>
      <c r="D1170" s="12" t="s">
        <v>6005</v>
      </c>
      <c r="E1170" s="12" t="s">
        <v>6006</v>
      </c>
      <c r="F1170" s="13" t="s">
        <v>26</v>
      </c>
      <c r="G1170" s="12" t="s">
        <v>1034</v>
      </c>
      <c r="H1170" s="12" t="s">
        <v>5641</v>
      </c>
      <c r="I1170" s="12" t="s">
        <v>5642</v>
      </c>
      <c r="J1170" s="13" t="s">
        <v>425</v>
      </c>
      <c r="K1170" s="13" t="s">
        <v>2415</v>
      </c>
      <c r="L1170" s="13"/>
      <c r="M1170" s="14">
        <v>249177.60000000001</v>
      </c>
      <c r="N1170" s="14">
        <v>249177.60000000001</v>
      </c>
      <c r="O1170" s="14">
        <v>211800.95999999999</v>
      </c>
      <c r="P1170" s="15">
        <f t="shared" si="18"/>
        <v>0.85</v>
      </c>
      <c r="Q1170" s="13" t="s">
        <v>32</v>
      </c>
      <c r="R1170" s="12" t="s">
        <v>84</v>
      </c>
      <c r="S1170" s="12" t="s">
        <v>5643</v>
      </c>
    </row>
    <row r="1171" spans="1:19" ht="105" x14ac:dyDescent="0.2">
      <c r="A1171" s="12" t="s">
        <v>6007</v>
      </c>
      <c r="B1171" s="12" t="s">
        <v>2720</v>
      </c>
      <c r="C1171" s="13" t="s">
        <v>2721</v>
      </c>
      <c r="D1171" s="12" t="s">
        <v>6008</v>
      </c>
      <c r="E1171" s="12" t="s">
        <v>6009</v>
      </c>
      <c r="F1171" s="13" t="s">
        <v>26</v>
      </c>
      <c r="G1171" s="12" t="s">
        <v>1034</v>
      </c>
      <c r="H1171" s="12" t="s">
        <v>5641</v>
      </c>
      <c r="I1171" s="12" t="s">
        <v>5642</v>
      </c>
      <c r="J1171" s="13" t="s">
        <v>30</v>
      </c>
      <c r="K1171" s="13" t="s">
        <v>2314</v>
      </c>
      <c r="L1171" s="13"/>
      <c r="M1171" s="14">
        <v>222480</v>
      </c>
      <c r="N1171" s="14">
        <v>222480</v>
      </c>
      <c r="O1171" s="14">
        <v>189108</v>
      </c>
      <c r="P1171" s="15">
        <f t="shared" si="18"/>
        <v>0.85</v>
      </c>
      <c r="Q1171" s="13" t="s">
        <v>32</v>
      </c>
      <c r="R1171" s="12" t="s">
        <v>109</v>
      </c>
      <c r="S1171" s="12" t="s">
        <v>5643</v>
      </c>
    </row>
    <row r="1172" spans="1:19" ht="105" x14ac:dyDescent="0.2">
      <c r="A1172" s="12" t="s">
        <v>6010</v>
      </c>
      <c r="B1172" s="12" t="s">
        <v>5707</v>
      </c>
      <c r="C1172" s="13" t="s">
        <v>5708</v>
      </c>
      <c r="D1172" s="12" t="s">
        <v>6011</v>
      </c>
      <c r="E1172" s="12" t="s">
        <v>6012</v>
      </c>
      <c r="F1172" s="13" t="s">
        <v>26</v>
      </c>
      <c r="G1172" s="12" t="s">
        <v>1034</v>
      </c>
      <c r="H1172" s="12" t="s">
        <v>5641</v>
      </c>
      <c r="I1172" s="12" t="s">
        <v>5642</v>
      </c>
      <c r="J1172" s="13" t="s">
        <v>66</v>
      </c>
      <c r="K1172" s="13" t="s">
        <v>5660</v>
      </c>
      <c r="L1172" s="13"/>
      <c r="M1172" s="14">
        <v>249912</v>
      </c>
      <c r="N1172" s="14">
        <v>249912</v>
      </c>
      <c r="O1172" s="14">
        <v>212425.2</v>
      </c>
      <c r="P1172" s="15">
        <f t="shared" si="18"/>
        <v>0.85000000000000009</v>
      </c>
      <c r="Q1172" s="13" t="s">
        <v>32</v>
      </c>
      <c r="R1172" s="12" t="s">
        <v>109</v>
      </c>
      <c r="S1172" s="12" t="s">
        <v>5643</v>
      </c>
    </row>
    <row r="1173" spans="1:19" ht="105" x14ac:dyDescent="0.2">
      <c r="A1173" s="12" t="s">
        <v>6013</v>
      </c>
      <c r="B1173" s="12" t="s">
        <v>2720</v>
      </c>
      <c r="C1173" s="13" t="s">
        <v>2721</v>
      </c>
      <c r="D1173" s="12" t="s">
        <v>6014</v>
      </c>
      <c r="E1173" s="12" t="s">
        <v>6015</v>
      </c>
      <c r="F1173" s="13" t="s">
        <v>26</v>
      </c>
      <c r="G1173" s="12" t="s">
        <v>1034</v>
      </c>
      <c r="H1173" s="12" t="s">
        <v>5641</v>
      </c>
      <c r="I1173" s="12" t="s">
        <v>5642</v>
      </c>
      <c r="J1173" s="13" t="s">
        <v>1125</v>
      </c>
      <c r="K1173" s="13" t="s">
        <v>167</v>
      </c>
      <c r="L1173" s="13"/>
      <c r="M1173" s="14">
        <v>249998.4</v>
      </c>
      <c r="N1173" s="14">
        <v>249998.4</v>
      </c>
      <c r="O1173" s="14">
        <v>212498.64</v>
      </c>
      <c r="P1173" s="15">
        <f t="shared" si="18"/>
        <v>0.85000000000000009</v>
      </c>
      <c r="Q1173" s="13" t="s">
        <v>32</v>
      </c>
      <c r="R1173" s="12" t="s">
        <v>84</v>
      </c>
      <c r="S1173" s="12" t="s">
        <v>5643</v>
      </c>
    </row>
    <row r="1174" spans="1:19" ht="105" x14ac:dyDescent="0.2">
      <c r="A1174" s="12" t="s">
        <v>6016</v>
      </c>
      <c r="B1174" s="12" t="s">
        <v>5732</v>
      </c>
      <c r="C1174" s="13" t="s">
        <v>5733</v>
      </c>
      <c r="D1174" s="12" t="s">
        <v>6017</v>
      </c>
      <c r="E1174" s="12" t="s">
        <v>6018</v>
      </c>
      <c r="F1174" s="13" t="s">
        <v>26</v>
      </c>
      <c r="G1174" s="12" t="s">
        <v>1034</v>
      </c>
      <c r="H1174" s="12" t="s">
        <v>5641</v>
      </c>
      <c r="I1174" s="12" t="s">
        <v>5642</v>
      </c>
      <c r="J1174" s="13" t="s">
        <v>396</v>
      </c>
      <c r="K1174" s="13" t="s">
        <v>1137</v>
      </c>
      <c r="L1174" s="13"/>
      <c r="M1174" s="14">
        <v>249998.4</v>
      </c>
      <c r="N1174" s="14">
        <v>249998.4</v>
      </c>
      <c r="O1174" s="14">
        <v>212498.64</v>
      </c>
      <c r="P1174" s="15">
        <f t="shared" si="18"/>
        <v>0.85000000000000009</v>
      </c>
      <c r="Q1174" s="13" t="s">
        <v>32</v>
      </c>
      <c r="R1174" s="12" t="s">
        <v>97</v>
      </c>
      <c r="S1174" s="12" t="s">
        <v>5643</v>
      </c>
    </row>
    <row r="1175" spans="1:19" ht="105" x14ac:dyDescent="0.2">
      <c r="A1175" s="12" t="s">
        <v>6019</v>
      </c>
      <c r="B1175" s="12" t="s">
        <v>4681</v>
      </c>
      <c r="C1175" s="13" t="s">
        <v>4682</v>
      </c>
      <c r="D1175" s="12" t="s">
        <v>6020</v>
      </c>
      <c r="E1175" s="12" t="s">
        <v>6021</v>
      </c>
      <c r="F1175" s="13" t="s">
        <v>26</v>
      </c>
      <c r="G1175" s="12" t="s">
        <v>1034</v>
      </c>
      <c r="H1175" s="12" t="s">
        <v>5641</v>
      </c>
      <c r="I1175" s="12" t="s">
        <v>5642</v>
      </c>
      <c r="J1175" s="13" t="s">
        <v>425</v>
      </c>
      <c r="K1175" s="13" t="s">
        <v>2415</v>
      </c>
      <c r="L1175" s="13"/>
      <c r="M1175" s="14">
        <v>249998.4</v>
      </c>
      <c r="N1175" s="14">
        <v>249998.4</v>
      </c>
      <c r="O1175" s="14">
        <v>212498.64</v>
      </c>
      <c r="P1175" s="15">
        <f t="shared" si="18"/>
        <v>0.85000000000000009</v>
      </c>
      <c r="Q1175" s="13" t="s">
        <v>32</v>
      </c>
      <c r="R1175" s="12" t="s">
        <v>97</v>
      </c>
      <c r="S1175" s="12" t="s">
        <v>5643</v>
      </c>
    </row>
    <row r="1176" spans="1:19" ht="105" x14ac:dyDescent="0.2">
      <c r="A1176" s="12" t="s">
        <v>6022</v>
      </c>
      <c r="B1176" s="12" t="s">
        <v>5732</v>
      </c>
      <c r="C1176" s="13" t="s">
        <v>5733</v>
      </c>
      <c r="D1176" s="12" t="s">
        <v>6023</v>
      </c>
      <c r="E1176" s="12" t="s">
        <v>6024</v>
      </c>
      <c r="F1176" s="13" t="s">
        <v>26</v>
      </c>
      <c r="G1176" s="12" t="s">
        <v>1034</v>
      </c>
      <c r="H1176" s="12" t="s">
        <v>5641</v>
      </c>
      <c r="I1176" s="12" t="s">
        <v>5642</v>
      </c>
      <c r="J1176" s="13" t="s">
        <v>66</v>
      </c>
      <c r="K1176" s="13" t="s">
        <v>5660</v>
      </c>
      <c r="L1176" s="13"/>
      <c r="M1176" s="14">
        <v>248745.60000000001</v>
      </c>
      <c r="N1176" s="14">
        <v>248745.60000000001</v>
      </c>
      <c r="O1176" s="14">
        <v>211433.76</v>
      </c>
      <c r="P1176" s="15">
        <f t="shared" si="18"/>
        <v>0.85</v>
      </c>
      <c r="Q1176" s="13" t="s">
        <v>32</v>
      </c>
      <c r="R1176" s="12" t="s">
        <v>97</v>
      </c>
      <c r="S1176" s="12" t="s">
        <v>5643</v>
      </c>
    </row>
    <row r="1177" spans="1:19" ht="105" x14ac:dyDescent="0.2">
      <c r="A1177" s="12" t="s">
        <v>6025</v>
      </c>
      <c r="B1177" s="12" t="s">
        <v>2720</v>
      </c>
      <c r="C1177" s="13" t="s">
        <v>2721</v>
      </c>
      <c r="D1177" s="12" t="s">
        <v>6026</v>
      </c>
      <c r="E1177" s="12" t="s">
        <v>6027</v>
      </c>
      <c r="F1177" s="13" t="s">
        <v>26</v>
      </c>
      <c r="G1177" s="12" t="s">
        <v>1034</v>
      </c>
      <c r="H1177" s="12" t="s">
        <v>5641</v>
      </c>
      <c r="I1177" s="12" t="s">
        <v>5642</v>
      </c>
      <c r="J1177" s="13" t="s">
        <v>1125</v>
      </c>
      <c r="K1177" s="13" t="s">
        <v>167</v>
      </c>
      <c r="L1177" s="13"/>
      <c r="M1177" s="14">
        <v>249696</v>
      </c>
      <c r="N1177" s="14">
        <v>249696</v>
      </c>
      <c r="O1177" s="14">
        <v>212241.6</v>
      </c>
      <c r="P1177" s="15">
        <f t="shared" si="18"/>
        <v>0.85</v>
      </c>
      <c r="Q1177" s="13" t="s">
        <v>32</v>
      </c>
      <c r="R1177" s="12" t="s">
        <v>109</v>
      </c>
      <c r="S1177" s="12" t="s">
        <v>5643</v>
      </c>
    </row>
    <row r="1178" spans="1:19" ht="105" x14ac:dyDescent="0.2">
      <c r="A1178" s="12" t="s">
        <v>6028</v>
      </c>
      <c r="B1178" s="12" t="s">
        <v>5637</v>
      </c>
      <c r="C1178" s="13" t="s">
        <v>5638</v>
      </c>
      <c r="D1178" s="12" t="s">
        <v>6029</v>
      </c>
      <c r="E1178" s="12" t="s">
        <v>6030</v>
      </c>
      <c r="F1178" s="13" t="s">
        <v>26</v>
      </c>
      <c r="G1178" s="12" t="s">
        <v>1034</v>
      </c>
      <c r="H1178" s="12" t="s">
        <v>5641</v>
      </c>
      <c r="I1178" s="12" t="s">
        <v>5642</v>
      </c>
      <c r="J1178" s="13" t="s">
        <v>66</v>
      </c>
      <c r="K1178" s="13" t="s">
        <v>5660</v>
      </c>
      <c r="L1178" s="13"/>
      <c r="M1178" s="14">
        <v>249480</v>
      </c>
      <c r="N1178" s="14">
        <v>249480</v>
      </c>
      <c r="O1178" s="14">
        <v>212058</v>
      </c>
      <c r="P1178" s="15">
        <f t="shared" si="18"/>
        <v>0.85</v>
      </c>
      <c r="Q1178" s="13" t="s">
        <v>32</v>
      </c>
      <c r="R1178" s="12" t="s">
        <v>97</v>
      </c>
      <c r="S1178" s="12" t="s">
        <v>5643</v>
      </c>
    </row>
    <row r="1179" spans="1:19" ht="105" x14ac:dyDescent="0.2">
      <c r="A1179" s="12" t="s">
        <v>6031</v>
      </c>
      <c r="B1179" s="12" t="s">
        <v>5707</v>
      </c>
      <c r="C1179" s="13" t="s">
        <v>5708</v>
      </c>
      <c r="D1179" s="12" t="s">
        <v>6032</v>
      </c>
      <c r="E1179" s="12" t="s">
        <v>6033</v>
      </c>
      <c r="F1179" s="13" t="s">
        <v>26</v>
      </c>
      <c r="G1179" s="12" t="s">
        <v>1034</v>
      </c>
      <c r="H1179" s="12" t="s">
        <v>5641</v>
      </c>
      <c r="I1179" s="12" t="s">
        <v>5642</v>
      </c>
      <c r="J1179" s="13" t="s">
        <v>30</v>
      </c>
      <c r="K1179" s="13" t="s">
        <v>5730</v>
      </c>
      <c r="L1179" s="13"/>
      <c r="M1179" s="14">
        <v>249912</v>
      </c>
      <c r="N1179" s="14">
        <v>249912</v>
      </c>
      <c r="O1179" s="14">
        <v>212425.2</v>
      </c>
      <c r="P1179" s="15">
        <f t="shared" si="18"/>
        <v>0.85000000000000009</v>
      </c>
      <c r="Q1179" s="13" t="s">
        <v>32</v>
      </c>
      <c r="R1179" s="12" t="s">
        <v>109</v>
      </c>
      <c r="S1179" s="12" t="s">
        <v>5643</v>
      </c>
    </row>
    <row r="1180" spans="1:19" ht="105" x14ac:dyDescent="0.2">
      <c r="A1180" s="12" t="s">
        <v>6034</v>
      </c>
      <c r="B1180" s="12" t="s">
        <v>5732</v>
      </c>
      <c r="C1180" s="13" t="s">
        <v>5733</v>
      </c>
      <c r="D1180" s="12" t="s">
        <v>6035</v>
      </c>
      <c r="E1180" s="12" t="s">
        <v>6036</v>
      </c>
      <c r="F1180" s="13" t="s">
        <v>26</v>
      </c>
      <c r="G1180" s="12" t="s">
        <v>1034</v>
      </c>
      <c r="H1180" s="12" t="s">
        <v>5641</v>
      </c>
      <c r="I1180" s="12" t="s">
        <v>5642</v>
      </c>
      <c r="J1180" s="13" t="s">
        <v>6037</v>
      </c>
      <c r="K1180" s="13" t="s">
        <v>6038</v>
      </c>
      <c r="L1180" s="13"/>
      <c r="M1180" s="14">
        <v>247881.60000000001</v>
      </c>
      <c r="N1180" s="14">
        <v>247881.60000000001</v>
      </c>
      <c r="O1180" s="14">
        <v>210699.36</v>
      </c>
      <c r="P1180" s="15">
        <f t="shared" si="18"/>
        <v>0.85</v>
      </c>
      <c r="Q1180" s="13" t="s">
        <v>32</v>
      </c>
      <c r="R1180" s="12" t="s">
        <v>97</v>
      </c>
      <c r="S1180" s="12" t="s">
        <v>5643</v>
      </c>
    </row>
    <row r="1181" spans="1:19" ht="105" x14ac:dyDescent="0.2">
      <c r="A1181" s="12" t="s">
        <v>6039</v>
      </c>
      <c r="B1181" s="12" t="s">
        <v>5677</v>
      </c>
      <c r="C1181" s="13" t="s">
        <v>5678</v>
      </c>
      <c r="D1181" s="12" t="s">
        <v>6040</v>
      </c>
      <c r="E1181" s="12" t="s">
        <v>6041</v>
      </c>
      <c r="F1181" s="13" t="s">
        <v>26</v>
      </c>
      <c r="G1181" s="12" t="s">
        <v>1034</v>
      </c>
      <c r="H1181" s="12" t="s">
        <v>5641</v>
      </c>
      <c r="I1181" s="12" t="s">
        <v>5642</v>
      </c>
      <c r="J1181" s="13" t="s">
        <v>783</v>
      </c>
      <c r="K1181" s="13" t="s">
        <v>6042</v>
      </c>
      <c r="L1181" s="13"/>
      <c r="M1181" s="14">
        <v>249480</v>
      </c>
      <c r="N1181" s="14">
        <v>249480</v>
      </c>
      <c r="O1181" s="14">
        <v>212058</v>
      </c>
      <c r="P1181" s="15">
        <f t="shared" si="18"/>
        <v>0.85</v>
      </c>
      <c r="Q1181" s="13" t="s">
        <v>32</v>
      </c>
      <c r="R1181" s="12" t="s">
        <v>97</v>
      </c>
      <c r="S1181" s="12" t="s">
        <v>5643</v>
      </c>
    </row>
    <row r="1182" spans="1:19" ht="105" x14ac:dyDescent="0.2">
      <c r="A1182" s="12" t="s">
        <v>6043</v>
      </c>
      <c r="B1182" s="12" t="s">
        <v>5707</v>
      </c>
      <c r="C1182" s="13" t="s">
        <v>5708</v>
      </c>
      <c r="D1182" s="12" t="s">
        <v>6044</v>
      </c>
      <c r="E1182" s="12" t="s">
        <v>6045</v>
      </c>
      <c r="F1182" s="13" t="s">
        <v>26</v>
      </c>
      <c r="G1182" s="12" t="s">
        <v>1034</v>
      </c>
      <c r="H1182" s="12" t="s">
        <v>5641</v>
      </c>
      <c r="I1182" s="12" t="s">
        <v>5642</v>
      </c>
      <c r="J1182" s="13" t="s">
        <v>30</v>
      </c>
      <c r="K1182" s="13" t="s">
        <v>2314</v>
      </c>
      <c r="L1182" s="13"/>
      <c r="M1182" s="14">
        <v>233280</v>
      </c>
      <c r="N1182" s="14">
        <v>233280</v>
      </c>
      <c r="O1182" s="14">
        <v>198288</v>
      </c>
      <c r="P1182" s="15">
        <f t="shared" si="18"/>
        <v>0.85</v>
      </c>
      <c r="Q1182" s="13" t="s">
        <v>32</v>
      </c>
      <c r="R1182" s="12" t="s">
        <v>109</v>
      </c>
      <c r="S1182" s="12" t="s">
        <v>5643</v>
      </c>
    </row>
    <row r="1183" spans="1:19" ht="105" x14ac:dyDescent="0.2">
      <c r="A1183" s="12" t="s">
        <v>6046</v>
      </c>
      <c r="B1183" s="12" t="s">
        <v>136</v>
      </c>
      <c r="C1183" s="13" t="s">
        <v>137</v>
      </c>
      <c r="D1183" s="12" t="s">
        <v>6047</v>
      </c>
      <c r="E1183" s="12" t="s">
        <v>6048</v>
      </c>
      <c r="F1183" s="13" t="s">
        <v>26</v>
      </c>
      <c r="G1183" s="12" t="s">
        <v>1034</v>
      </c>
      <c r="H1183" s="12" t="s">
        <v>5641</v>
      </c>
      <c r="I1183" s="12" t="s">
        <v>5642</v>
      </c>
      <c r="J1183" s="13" t="s">
        <v>5486</v>
      </c>
      <c r="K1183" s="13" t="s">
        <v>1037</v>
      </c>
      <c r="L1183" s="13"/>
      <c r="M1183" s="14">
        <v>249868.79999999999</v>
      </c>
      <c r="N1183" s="14">
        <v>249868.79999999999</v>
      </c>
      <c r="O1183" s="14">
        <v>212388.48000000001</v>
      </c>
      <c r="P1183" s="15">
        <f t="shared" si="18"/>
        <v>0.85000000000000009</v>
      </c>
      <c r="Q1183" s="13" t="s">
        <v>32</v>
      </c>
      <c r="R1183" s="12" t="s">
        <v>109</v>
      </c>
      <c r="S1183" s="12" t="s">
        <v>5643</v>
      </c>
    </row>
    <row r="1184" spans="1:19" ht="105" x14ac:dyDescent="0.2">
      <c r="A1184" s="12" t="s">
        <v>6049</v>
      </c>
      <c r="B1184" s="12" t="s">
        <v>136</v>
      </c>
      <c r="C1184" s="13" t="s">
        <v>137</v>
      </c>
      <c r="D1184" s="12" t="s">
        <v>6050</v>
      </c>
      <c r="E1184" s="12" t="s">
        <v>6051</v>
      </c>
      <c r="F1184" s="13" t="s">
        <v>26</v>
      </c>
      <c r="G1184" s="12" t="s">
        <v>1034</v>
      </c>
      <c r="H1184" s="12" t="s">
        <v>5641</v>
      </c>
      <c r="I1184" s="12" t="s">
        <v>5642</v>
      </c>
      <c r="J1184" s="13" t="s">
        <v>5486</v>
      </c>
      <c r="K1184" s="13" t="s">
        <v>6052</v>
      </c>
      <c r="L1184" s="13"/>
      <c r="M1184" s="14">
        <v>249868.79999999999</v>
      </c>
      <c r="N1184" s="14">
        <v>249868.79999999999</v>
      </c>
      <c r="O1184" s="14">
        <v>212388.48000000001</v>
      </c>
      <c r="P1184" s="15">
        <f t="shared" si="18"/>
        <v>0.85000000000000009</v>
      </c>
      <c r="Q1184" s="13" t="s">
        <v>32</v>
      </c>
      <c r="R1184" s="12" t="s">
        <v>109</v>
      </c>
      <c r="S1184" s="12" t="s">
        <v>5643</v>
      </c>
    </row>
    <row r="1185" spans="1:19" ht="105" x14ac:dyDescent="0.2">
      <c r="A1185" s="12" t="s">
        <v>6053</v>
      </c>
      <c r="B1185" s="12" t="s">
        <v>2162</v>
      </c>
      <c r="C1185" s="13" t="s">
        <v>2163</v>
      </c>
      <c r="D1185" s="12" t="s">
        <v>6054</v>
      </c>
      <c r="E1185" s="12" t="s">
        <v>6055</v>
      </c>
      <c r="F1185" s="13" t="s">
        <v>26</v>
      </c>
      <c r="G1185" s="12" t="s">
        <v>1034</v>
      </c>
      <c r="H1185" s="12" t="s">
        <v>5641</v>
      </c>
      <c r="I1185" s="12" t="s">
        <v>5642</v>
      </c>
      <c r="J1185" s="13" t="s">
        <v>52</v>
      </c>
      <c r="K1185" s="13" t="s">
        <v>6056</v>
      </c>
      <c r="L1185" s="13"/>
      <c r="M1185" s="14">
        <v>249480</v>
      </c>
      <c r="N1185" s="14">
        <v>249480</v>
      </c>
      <c r="O1185" s="14">
        <v>212058</v>
      </c>
      <c r="P1185" s="15">
        <f t="shared" si="18"/>
        <v>0.85</v>
      </c>
      <c r="Q1185" s="13" t="s">
        <v>32</v>
      </c>
      <c r="R1185" s="12" t="s">
        <v>109</v>
      </c>
      <c r="S1185" s="12" t="s">
        <v>5643</v>
      </c>
    </row>
    <row r="1186" spans="1:19" ht="105" x14ac:dyDescent="0.2">
      <c r="A1186" s="12" t="s">
        <v>6057</v>
      </c>
      <c r="B1186" s="12" t="s">
        <v>5637</v>
      </c>
      <c r="C1186" s="13" t="s">
        <v>5638</v>
      </c>
      <c r="D1186" s="12" t="s">
        <v>6058</v>
      </c>
      <c r="E1186" s="12" t="s">
        <v>6059</v>
      </c>
      <c r="F1186" s="13" t="s">
        <v>26</v>
      </c>
      <c r="G1186" s="12" t="s">
        <v>1034</v>
      </c>
      <c r="H1186" s="12" t="s">
        <v>5641</v>
      </c>
      <c r="I1186" s="12" t="s">
        <v>5642</v>
      </c>
      <c r="J1186" s="13" t="s">
        <v>425</v>
      </c>
      <c r="K1186" s="13" t="s">
        <v>2415</v>
      </c>
      <c r="L1186" s="13"/>
      <c r="M1186" s="14">
        <v>248832</v>
      </c>
      <c r="N1186" s="14">
        <v>248832</v>
      </c>
      <c r="O1186" s="14">
        <v>211507.20000000001</v>
      </c>
      <c r="P1186" s="15">
        <f t="shared" si="18"/>
        <v>0.85000000000000009</v>
      </c>
      <c r="Q1186" s="13" t="s">
        <v>32</v>
      </c>
      <c r="R1186" s="12" t="s">
        <v>97</v>
      </c>
      <c r="S1186" s="12" t="s">
        <v>5643</v>
      </c>
    </row>
    <row r="1187" spans="1:19" ht="105" x14ac:dyDescent="0.2">
      <c r="A1187" s="12" t="s">
        <v>6060</v>
      </c>
      <c r="B1187" s="12" t="s">
        <v>4751</v>
      </c>
      <c r="C1187" s="13" t="s">
        <v>4752</v>
      </c>
      <c r="D1187" s="12" t="s">
        <v>6061</v>
      </c>
      <c r="E1187" s="12" t="s">
        <v>6062</v>
      </c>
      <c r="F1187" s="13" t="s">
        <v>26</v>
      </c>
      <c r="G1187" s="12" t="s">
        <v>1034</v>
      </c>
      <c r="H1187" s="12" t="s">
        <v>5641</v>
      </c>
      <c r="I1187" s="12" t="s">
        <v>5642</v>
      </c>
      <c r="J1187" s="13" t="s">
        <v>5486</v>
      </c>
      <c r="K1187" s="13" t="s">
        <v>1037</v>
      </c>
      <c r="L1187" s="13"/>
      <c r="M1187" s="14">
        <v>235008</v>
      </c>
      <c r="N1187" s="14">
        <v>235008</v>
      </c>
      <c r="O1187" s="14">
        <v>199756.79999999999</v>
      </c>
      <c r="P1187" s="15">
        <f t="shared" si="18"/>
        <v>0.85</v>
      </c>
      <c r="Q1187" s="13" t="s">
        <v>32</v>
      </c>
      <c r="R1187" s="12" t="s">
        <v>97</v>
      </c>
      <c r="S1187" s="12" t="s">
        <v>5643</v>
      </c>
    </row>
    <row r="1188" spans="1:19" ht="105" x14ac:dyDescent="0.2">
      <c r="A1188" s="12" t="s">
        <v>6063</v>
      </c>
      <c r="B1188" s="12" t="s">
        <v>6064</v>
      </c>
      <c r="C1188" s="13" t="s">
        <v>6065</v>
      </c>
      <c r="D1188" s="12" t="s">
        <v>6066</v>
      </c>
      <c r="E1188" s="12" t="s">
        <v>6067</v>
      </c>
      <c r="F1188" s="13" t="s">
        <v>26</v>
      </c>
      <c r="G1188" s="12" t="s">
        <v>40</v>
      </c>
      <c r="H1188" s="12" t="s">
        <v>474</v>
      </c>
      <c r="I1188" s="12" t="s">
        <v>494</v>
      </c>
      <c r="J1188" s="13" t="s">
        <v>180</v>
      </c>
      <c r="K1188" s="13" t="s">
        <v>6068</v>
      </c>
      <c r="L1188" s="13"/>
      <c r="M1188" s="14">
        <v>3624890.91</v>
      </c>
      <c r="N1188" s="14">
        <v>3450276.43</v>
      </c>
      <c r="O1188" s="14">
        <v>1380110.57</v>
      </c>
      <c r="P1188" s="15">
        <f t="shared" si="18"/>
        <v>0.39999999942033632</v>
      </c>
      <c r="Q1188" s="13" t="s">
        <v>32</v>
      </c>
      <c r="R1188" s="12" t="s">
        <v>109</v>
      </c>
      <c r="S1188" s="12" t="s">
        <v>46</v>
      </c>
    </row>
    <row r="1189" spans="1:19" ht="105" x14ac:dyDescent="0.2">
      <c r="A1189" s="12" t="s">
        <v>6069</v>
      </c>
      <c r="B1189" s="12" t="s">
        <v>5677</v>
      </c>
      <c r="C1189" s="13" t="s">
        <v>5678</v>
      </c>
      <c r="D1189" s="12" t="s">
        <v>6070</v>
      </c>
      <c r="E1189" s="12" t="s">
        <v>6071</v>
      </c>
      <c r="F1189" s="13" t="s">
        <v>26</v>
      </c>
      <c r="G1189" s="12" t="s">
        <v>1034</v>
      </c>
      <c r="H1189" s="12" t="s">
        <v>5641</v>
      </c>
      <c r="I1189" s="12" t="s">
        <v>5642</v>
      </c>
      <c r="J1189" s="13" t="s">
        <v>6072</v>
      </c>
      <c r="K1189" s="13" t="s">
        <v>6073</v>
      </c>
      <c r="L1189" s="13"/>
      <c r="M1189" s="14">
        <v>249480</v>
      </c>
      <c r="N1189" s="14">
        <v>249480</v>
      </c>
      <c r="O1189" s="14">
        <v>212058</v>
      </c>
      <c r="P1189" s="15">
        <f t="shared" si="18"/>
        <v>0.85</v>
      </c>
      <c r="Q1189" s="13" t="s">
        <v>32</v>
      </c>
      <c r="R1189" s="12" t="s">
        <v>97</v>
      </c>
      <c r="S1189" s="12" t="s">
        <v>5643</v>
      </c>
    </row>
    <row r="1190" spans="1:19" ht="105" x14ac:dyDescent="0.2">
      <c r="A1190" s="12" t="s">
        <v>6074</v>
      </c>
      <c r="B1190" s="12" t="s">
        <v>5677</v>
      </c>
      <c r="C1190" s="13" t="s">
        <v>5678</v>
      </c>
      <c r="D1190" s="12" t="s">
        <v>6075</v>
      </c>
      <c r="E1190" s="12" t="s">
        <v>6076</v>
      </c>
      <c r="F1190" s="13" t="s">
        <v>26</v>
      </c>
      <c r="G1190" s="12" t="s">
        <v>1034</v>
      </c>
      <c r="H1190" s="12" t="s">
        <v>5641</v>
      </c>
      <c r="I1190" s="12" t="s">
        <v>5642</v>
      </c>
      <c r="J1190" s="13" t="s">
        <v>709</v>
      </c>
      <c r="K1190" s="13" t="s">
        <v>6077</v>
      </c>
      <c r="L1190" s="13"/>
      <c r="M1190" s="14">
        <v>246888</v>
      </c>
      <c r="N1190" s="14">
        <v>246888</v>
      </c>
      <c r="O1190" s="14">
        <v>209854.8</v>
      </c>
      <c r="P1190" s="15">
        <f t="shared" si="18"/>
        <v>0.85</v>
      </c>
      <c r="Q1190" s="13" t="s">
        <v>32</v>
      </c>
      <c r="R1190" s="12" t="s">
        <v>97</v>
      </c>
      <c r="S1190" s="12" t="s">
        <v>5643</v>
      </c>
    </row>
    <row r="1191" spans="1:19" ht="105" x14ac:dyDescent="0.2">
      <c r="A1191" s="12" t="s">
        <v>6078</v>
      </c>
      <c r="B1191" s="12" t="s">
        <v>5677</v>
      </c>
      <c r="C1191" s="13" t="s">
        <v>5678</v>
      </c>
      <c r="D1191" s="12" t="s">
        <v>6079</v>
      </c>
      <c r="E1191" s="12" t="s">
        <v>6080</v>
      </c>
      <c r="F1191" s="13" t="s">
        <v>26</v>
      </c>
      <c r="G1191" s="12" t="s">
        <v>1034</v>
      </c>
      <c r="H1191" s="12" t="s">
        <v>5641</v>
      </c>
      <c r="I1191" s="12" t="s">
        <v>5642</v>
      </c>
      <c r="J1191" s="13" t="s">
        <v>30</v>
      </c>
      <c r="K1191" s="13" t="s">
        <v>2314</v>
      </c>
      <c r="L1191" s="13"/>
      <c r="M1191" s="14">
        <v>249696</v>
      </c>
      <c r="N1191" s="14">
        <v>249696</v>
      </c>
      <c r="O1191" s="14">
        <v>212241.6</v>
      </c>
      <c r="P1191" s="15">
        <f t="shared" si="18"/>
        <v>0.85</v>
      </c>
      <c r="Q1191" s="13" t="s">
        <v>32</v>
      </c>
      <c r="R1191" s="12" t="s">
        <v>97</v>
      </c>
      <c r="S1191" s="12" t="s">
        <v>5643</v>
      </c>
    </row>
    <row r="1192" spans="1:19" ht="105" x14ac:dyDescent="0.2">
      <c r="A1192" s="12" t="s">
        <v>6081</v>
      </c>
      <c r="B1192" s="12" t="s">
        <v>5637</v>
      </c>
      <c r="C1192" s="13" t="s">
        <v>5638</v>
      </c>
      <c r="D1192" s="12" t="s">
        <v>6082</v>
      </c>
      <c r="E1192" s="12" t="s">
        <v>6083</v>
      </c>
      <c r="F1192" s="13" t="s">
        <v>26</v>
      </c>
      <c r="G1192" s="12" t="s">
        <v>1034</v>
      </c>
      <c r="H1192" s="12" t="s">
        <v>5641</v>
      </c>
      <c r="I1192" s="12" t="s">
        <v>5642</v>
      </c>
      <c r="J1192" s="13" t="s">
        <v>66</v>
      </c>
      <c r="K1192" s="13" t="s">
        <v>5660</v>
      </c>
      <c r="L1192" s="13"/>
      <c r="M1192" s="14">
        <v>249264</v>
      </c>
      <c r="N1192" s="14">
        <v>249264</v>
      </c>
      <c r="O1192" s="14">
        <v>211874.4</v>
      </c>
      <c r="P1192" s="15">
        <f t="shared" si="18"/>
        <v>0.85</v>
      </c>
      <c r="Q1192" s="13" t="s">
        <v>32</v>
      </c>
      <c r="R1192" s="12" t="s">
        <v>97</v>
      </c>
      <c r="S1192" s="12" t="s">
        <v>5643</v>
      </c>
    </row>
    <row r="1193" spans="1:19" ht="90" x14ac:dyDescent="0.2">
      <c r="A1193" s="12" t="s">
        <v>6084</v>
      </c>
      <c r="B1193" s="12" t="s">
        <v>6085</v>
      </c>
      <c r="C1193" s="13" t="s">
        <v>6086</v>
      </c>
      <c r="D1193" s="12" t="s">
        <v>6087</v>
      </c>
      <c r="E1193" s="12" t="s">
        <v>6088</v>
      </c>
      <c r="F1193" s="13" t="s">
        <v>26</v>
      </c>
      <c r="G1193" s="12" t="s">
        <v>40</v>
      </c>
      <c r="H1193" s="12" t="s">
        <v>474</v>
      </c>
      <c r="I1193" s="12" t="s">
        <v>475</v>
      </c>
      <c r="J1193" s="13" t="s">
        <v>6089</v>
      </c>
      <c r="K1193" s="13" t="s">
        <v>2459</v>
      </c>
      <c r="L1193" s="13"/>
      <c r="M1193" s="14">
        <v>6509233.5</v>
      </c>
      <c r="N1193" s="14">
        <v>6043307.6900000004</v>
      </c>
      <c r="O1193" s="14">
        <v>2417323.08</v>
      </c>
      <c r="P1193" s="15">
        <f t="shared" si="18"/>
        <v>0.40000000066188918</v>
      </c>
      <c r="Q1193" s="13" t="s">
        <v>32</v>
      </c>
      <c r="R1193" s="12" t="s">
        <v>109</v>
      </c>
      <c r="S1193" s="12" t="s">
        <v>46</v>
      </c>
    </row>
    <row r="1194" spans="1:19" ht="105" x14ac:dyDescent="0.2">
      <c r="A1194" s="12" t="s">
        <v>6090</v>
      </c>
      <c r="B1194" s="12" t="s">
        <v>2162</v>
      </c>
      <c r="C1194" s="13" t="s">
        <v>2163</v>
      </c>
      <c r="D1194" s="12" t="s">
        <v>6091</v>
      </c>
      <c r="E1194" s="12" t="s">
        <v>6092</v>
      </c>
      <c r="F1194" s="13" t="s">
        <v>26</v>
      </c>
      <c r="G1194" s="12" t="s">
        <v>1034</v>
      </c>
      <c r="H1194" s="12" t="s">
        <v>5641</v>
      </c>
      <c r="I1194" s="12" t="s">
        <v>5642</v>
      </c>
      <c r="J1194" s="13" t="s">
        <v>30</v>
      </c>
      <c r="K1194" s="13" t="s">
        <v>2314</v>
      </c>
      <c r="L1194" s="13"/>
      <c r="M1194" s="14">
        <v>249480</v>
      </c>
      <c r="N1194" s="14">
        <v>249480</v>
      </c>
      <c r="O1194" s="14">
        <v>212058</v>
      </c>
      <c r="P1194" s="15">
        <f t="shared" si="18"/>
        <v>0.85</v>
      </c>
      <c r="Q1194" s="13" t="s">
        <v>32</v>
      </c>
      <c r="R1194" s="12" t="s">
        <v>109</v>
      </c>
      <c r="S1194" s="12" t="s">
        <v>5643</v>
      </c>
    </row>
    <row r="1195" spans="1:19" ht="105" x14ac:dyDescent="0.2">
      <c r="A1195" s="12" t="s">
        <v>6093</v>
      </c>
      <c r="B1195" s="12" t="s">
        <v>5677</v>
      </c>
      <c r="C1195" s="13" t="s">
        <v>5678</v>
      </c>
      <c r="D1195" s="12" t="s">
        <v>6094</v>
      </c>
      <c r="E1195" s="12" t="s">
        <v>6095</v>
      </c>
      <c r="F1195" s="13" t="s">
        <v>26</v>
      </c>
      <c r="G1195" s="12" t="s">
        <v>1034</v>
      </c>
      <c r="H1195" s="12" t="s">
        <v>5641</v>
      </c>
      <c r="I1195" s="12" t="s">
        <v>5642</v>
      </c>
      <c r="J1195" s="13" t="s">
        <v>66</v>
      </c>
      <c r="K1195" s="13" t="s">
        <v>5660</v>
      </c>
      <c r="L1195" s="13"/>
      <c r="M1195" s="14">
        <v>249955.20000000001</v>
      </c>
      <c r="N1195" s="14">
        <v>249955.20000000001</v>
      </c>
      <c r="O1195" s="14">
        <v>212461.92</v>
      </c>
      <c r="P1195" s="15">
        <f t="shared" si="18"/>
        <v>0.85</v>
      </c>
      <c r="Q1195" s="13" t="s">
        <v>32</v>
      </c>
      <c r="R1195" s="12" t="s">
        <v>97</v>
      </c>
      <c r="S1195" s="12" t="s">
        <v>5643</v>
      </c>
    </row>
    <row r="1196" spans="1:19" ht="105" x14ac:dyDescent="0.2">
      <c r="A1196" s="12" t="s">
        <v>6096</v>
      </c>
      <c r="B1196" s="12" t="s">
        <v>2162</v>
      </c>
      <c r="C1196" s="13" t="s">
        <v>2163</v>
      </c>
      <c r="D1196" s="12" t="s">
        <v>6097</v>
      </c>
      <c r="E1196" s="12" t="s">
        <v>6098</v>
      </c>
      <c r="F1196" s="13" t="s">
        <v>26</v>
      </c>
      <c r="G1196" s="12" t="s">
        <v>1034</v>
      </c>
      <c r="H1196" s="12" t="s">
        <v>5641</v>
      </c>
      <c r="I1196" s="12" t="s">
        <v>5642</v>
      </c>
      <c r="J1196" s="13" t="s">
        <v>66</v>
      </c>
      <c r="K1196" s="13" t="s">
        <v>5660</v>
      </c>
      <c r="L1196" s="13"/>
      <c r="M1196" s="14">
        <v>237600</v>
      </c>
      <c r="N1196" s="14">
        <v>237600</v>
      </c>
      <c r="O1196" s="14">
        <v>201960</v>
      </c>
      <c r="P1196" s="15">
        <f t="shared" si="18"/>
        <v>0.85</v>
      </c>
      <c r="Q1196" s="13" t="s">
        <v>32</v>
      </c>
      <c r="R1196" s="12" t="s">
        <v>109</v>
      </c>
      <c r="S1196" s="12" t="s">
        <v>5643</v>
      </c>
    </row>
    <row r="1197" spans="1:19" ht="105" x14ac:dyDescent="0.2">
      <c r="A1197" s="12" t="s">
        <v>6099</v>
      </c>
      <c r="B1197" s="12" t="s">
        <v>2162</v>
      </c>
      <c r="C1197" s="13" t="s">
        <v>2163</v>
      </c>
      <c r="D1197" s="12" t="s">
        <v>6100</v>
      </c>
      <c r="E1197" s="12" t="s">
        <v>6101</v>
      </c>
      <c r="F1197" s="13" t="s">
        <v>26</v>
      </c>
      <c r="G1197" s="12" t="s">
        <v>1034</v>
      </c>
      <c r="H1197" s="12" t="s">
        <v>5641</v>
      </c>
      <c r="I1197" s="12" t="s">
        <v>5642</v>
      </c>
      <c r="J1197" s="13" t="s">
        <v>66</v>
      </c>
      <c r="K1197" s="13" t="s">
        <v>5660</v>
      </c>
      <c r="L1197" s="13"/>
      <c r="M1197" s="14">
        <v>248400</v>
      </c>
      <c r="N1197" s="14">
        <v>248400</v>
      </c>
      <c r="O1197" s="14">
        <v>211140</v>
      </c>
      <c r="P1197" s="15">
        <f t="shared" si="18"/>
        <v>0.85</v>
      </c>
      <c r="Q1197" s="13" t="s">
        <v>32</v>
      </c>
      <c r="R1197" s="12" t="s">
        <v>109</v>
      </c>
      <c r="S1197" s="12" t="s">
        <v>5643</v>
      </c>
    </row>
    <row r="1198" spans="1:19" ht="105" x14ac:dyDescent="0.2">
      <c r="A1198" s="12" t="s">
        <v>6102</v>
      </c>
      <c r="B1198" s="12" t="s">
        <v>5931</v>
      </c>
      <c r="C1198" s="13" t="s">
        <v>5932</v>
      </c>
      <c r="D1198" s="12" t="s">
        <v>6103</v>
      </c>
      <c r="E1198" s="12" t="s">
        <v>6104</v>
      </c>
      <c r="F1198" s="13" t="s">
        <v>26</v>
      </c>
      <c r="G1198" s="12" t="s">
        <v>1034</v>
      </c>
      <c r="H1198" s="12" t="s">
        <v>5641</v>
      </c>
      <c r="I1198" s="12" t="s">
        <v>5642</v>
      </c>
      <c r="J1198" s="13" t="s">
        <v>66</v>
      </c>
      <c r="K1198" s="13" t="s">
        <v>5660</v>
      </c>
      <c r="L1198" s="13"/>
      <c r="M1198" s="14">
        <v>246240</v>
      </c>
      <c r="N1198" s="14">
        <v>246240</v>
      </c>
      <c r="O1198" s="14">
        <v>209304</v>
      </c>
      <c r="P1198" s="15">
        <f t="shared" si="18"/>
        <v>0.85</v>
      </c>
      <c r="Q1198" s="13" t="s">
        <v>32</v>
      </c>
      <c r="R1198" s="12" t="s">
        <v>97</v>
      </c>
      <c r="S1198" s="12" t="s">
        <v>5643</v>
      </c>
    </row>
    <row r="1199" spans="1:19" ht="105" x14ac:dyDescent="0.2">
      <c r="A1199" s="12" t="s">
        <v>6105</v>
      </c>
      <c r="B1199" s="12" t="s">
        <v>5677</v>
      </c>
      <c r="C1199" s="13" t="s">
        <v>5678</v>
      </c>
      <c r="D1199" s="12" t="s">
        <v>6106</v>
      </c>
      <c r="E1199" s="12" t="s">
        <v>6107</v>
      </c>
      <c r="F1199" s="13" t="s">
        <v>26</v>
      </c>
      <c r="G1199" s="12" t="s">
        <v>1034</v>
      </c>
      <c r="H1199" s="12" t="s">
        <v>5641</v>
      </c>
      <c r="I1199" s="12" t="s">
        <v>5642</v>
      </c>
      <c r="J1199" s="13" t="s">
        <v>30</v>
      </c>
      <c r="K1199" s="13" t="s">
        <v>2314</v>
      </c>
      <c r="L1199" s="13"/>
      <c r="M1199" s="14">
        <v>249264</v>
      </c>
      <c r="N1199" s="14">
        <v>249264</v>
      </c>
      <c r="O1199" s="14">
        <v>211874.4</v>
      </c>
      <c r="P1199" s="15">
        <f t="shared" si="18"/>
        <v>0.85</v>
      </c>
      <c r="Q1199" s="13" t="s">
        <v>32</v>
      </c>
      <c r="R1199" s="12" t="s">
        <v>97</v>
      </c>
      <c r="S1199" s="12" t="s">
        <v>5643</v>
      </c>
    </row>
    <row r="1200" spans="1:19" ht="105" x14ac:dyDescent="0.2">
      <c r="A1200" s="12" t="s">
        <v>6108</v>
      </c>
      <c r="B1200" s="12" t="s">
        <v>2162</v>
      </c>
      <c r="C1200" s="13" t="s">
        <v>2163</v>
      </c>
      <c r="D1200" s="12" t="s">
        <v>6109</v>
      </c>
      <c r="E1200" s="12" t="s">
        <v>6110</v>
      </c>
      <c r="F1200" s="13" t="s">
        <v>26</v>
      </c>
      <c r="G1200" s="12" t="s">
        <v>1034</v>
      </c>
      <c r="H1200" s="12" t="s">
        <v>5641</v>
      </c>
      <c r="I1200" s="12" t="s">
        <v>5642</v>
      </c>
      <c r="J1200" s="13" t="s">
        <v>30</v>
      </c>
      <c r="K1200" s="13" t="s">
        <v>2314</v>
      </c>
      <c r="L1200" s="13"/>
      <c r="M1200" s="14">
        <v>243561.60000000001</v>
      </c>
      <c r="N1200" s="14">
        <v>243561.60000000001</v>
      </c>
      <c r="O1200" s="14">
        <v>207027.36</v>
      </c>
      <c r="P1200" s="15">
        <f t="shared" si="18"/>
        <v>0.85</v>
      </c>
      <c r="Q1200" s="13" t="s">
        <v>32</v>
      </c>
      <c r="R1200" s="12" t="s">
        <v>109</v>
      </c>
      <c r="S1200" s="12" t="s">
        <v>5643</v>
      </c>
    </row>
    <row r="1201" spans="1:19" ht="105" x14ac:dyDescent="0.2">
      <c r="A1201" s="12" t="s">
        <v>6111</v>
      </c>
      <c r="B1201" s="12" t="s">
        <v>2162</v>
      </c>
      <c r="C1201" s="13" t="s">
        <v>2163</v>
      </c>
      <c r="D1201" s="12" t="s">
        <v>6112</v>
      </c>
      <c r="E1201" s="12" t="s">
        <v>6113</v>
      </c>
      <c r="F1201" s="13" t="s">
        <v>26</v>
      </c>
      <c r="G1201" s="12" t="s">
        <v>1034</v>
      </c>
      <c r="H1201" s="12" t="s">
        <v>5641</v>
      </c>
      <c r="I1201" s="12" t="s">
        <v>5642</v>
      </c>
      <c r="J1201" s="13" t="s">
        <v>347</v>
      </c>
      <c r="K1201" s="13" t="s">
        <v>1193</v>
      </c>
      <c r="L1201" s="13"/>
      <c r="M1201" s="14">
        <v>249912</v>
      </c>
      <c r="N1201" s="14">
        <v>249912</v>
      </c>
      <c r="O1201" s="14">
        <v>212425.2</v>
      </c>
      <c r="P1201" s="15">
        <f t="shared" si="18"/>
        <v>0.85000000000000009</v>
      </c>
      <c r="Q1201" s="13" t="s">
        <v>32</v>
      </c>
      <c r="R1201" s="12" t="s">
        <v>109</v>
      </c>
      <c r="S1201" s="12" t="s">
        <v>5643</v>
      </c>
    </row>
    <row r="1202" spans="1:19" ht="105" x14ac:dyDescent="0.2">
      <c r="A1202" s="12" t="s">
        <v>6114</v>
      </c>
      <c r="B1202" s="12" t="s">
        <v>2162</v>
      </c>
      <c r="C1202" s="13" t="s">
        <v>2163</v>
      </c>
      <c r="D1202" s="12" t="s">
        <v>6115</v>
      </c>
      <c r="E1202" s="12" t="s">
        <v>6116</v>
      </c>
      <c r="F1202" s="13" t="s">
        <v>26</v>
      </c>
      <c r="G1202" s="12" t="s">
        <v>1034</v>
      </c>
      <c r="H1202" s="12" t="s">
        <v>5641</v>
      </c>
      <c r="I1202" s="12" t="s">
        <v>5642</v>
      </c>
      <c r="J1202" s="13" t="s">
        <v>347</v>
      </c>
      <c r="K1202" s="13" t="s">
        <v>1193</v>
      </c>
      <c r="L1202" s="13"/>
      <c r="M1202" s="14">
        <v>247104</v>
      </c>
      <c r="N1202" s="14">
        <v>247104</v>
      </c>
      <c r="O1202" s="14">
        <v>210038.39999999999</v>
      </c>
      <c r="P1202" s="15">
        <f t="shared" si="18"/>
        <v>0.85</v>
      </c>
      <c r="Q1202" s="13" t="s">
        <v>32</v>
      </c>
      <c r="R1202" s="12" t="s">
        <v>84</v>
      </c>
      <c r="S1202" s="12" t="s">
        <v>5643</v>
      </c>
    </row>
    <row r="1203" spans="1:19" ht="105" x14ac:dyDescent="0.2">
      <c r="A1203" s="12" t="s">
        <v>6117</v>
      </c>
      <c r="B1203" s="12" t="s">
        <v>2162</v>
      </c>
      <c r="C1203" s="13" t="s">
        <v>2163</v>
      </c>
      <c r="D1203" s="12" t="s">
        <v>6118</v>
      </c>
      <c r="E1203" s="12" t="s">
        <v>6119</v>
      </c>
      <c r="F1203" s="13" t="s">
        <v>26</v>
      </c>
      <c r="G1203" s="12" t="s">
        <v>1034</v>
      </c>
      <c r="H1203" s="12" t="s">
        <v>5641</v>
      </c>
      <c r="I1203" s="12" t="s">
        <v>5642</v>
      </c>
      <c r="J1203" s="13" t="s">
        <v>425</v>
      </c>
      <c r="K1203" s="13" t="s">
        <v>2415</v>
      </c>
      <c r="L1203" s="13"/>
      <c r="M1203" s="14">
        <v>249912</v>
      </c>
      <c r="N1203" s="14">
        <v>249912</v>
      </c>
      <c r="O1203" s="14">
        <v>212425.2</v>
      </c>
      <c r="P1203" s="15">
        <f t="shared" si="18"/>
        <v>0.85000000000000009</v>
      </c>
      <c r="Q1203" s="13" t="s">
        <v>32</v>
      </c>
      <c r="R1203" s="12" t="s">
        <v>109</v>
      </c>
      <c r="S1203" s="12" t="s">
        <v>5643</v>
      </c>
    </row>
    <row r="1204" spans="1:19" ht="105" x14ac:dyDescent="0.2">
      <c r="A1204" s="12" t="s">
        <v>6120</v>
      </c>
      <c r="B1204" s="12" t="s">
        <v>2162</v>
      </c>
      <c r="C1204" s="13" t="s">
        <v>2163</v>
      </c>
      <c r="D1204" s="12" t="s">
        <v>6121</v>
      </c>
      <c r="E1204" s="12" t="s">
        <v>6122</v>
      </c>
      <c r="F1204" s="13" t="s">
        <v>26</v>
      </c>
      <c r="G1204" s="12" t="s">
        <v>1034</v>
      </c>
      <c r="H1204" s="12" t="s">
        <v>5641</v>
      </c>
      <c r="I1204" s="12" t="s">
        <v>5642</v>
      </c>
      <c r="J1204" s="13" t="s">
        <v>6123</v>
      </c>
      <c r="K1204" s="13" t="s">
        <v>6124</v>
      </c>
      <c r="L1204" s="13"/>
      <c r="M1204" s="14">
        <v>245332.8</v>
      </c>
      <c r="N1204" s="14">
        <v>245332.8</v>
      </c>
      <c r="O1204" s="14">
        <v>208532.88</v>
      </c>
      <c r="P1204" s="15">
        <f t="shared" si="18"/>
        <v>0.85000000000000009</v>
      </c>
      <c r="Q1204" s="13" t="s">
        <v>32</v>
      </c>
      <c r="R1204" s="12" t="s">
        <v>305</v>
      </c>
      <c r="S1204" s="12" t="s">
        <v>5643</v>
      </c>
    </row>
    <row r="1205" spans="1:19" ht="105" x14ac:dyDescent="0.2">
      <c r="A1205" s="12" t="s">
        <v>6125</v>
      </c>
      <c r="B1205" s="12" t="s">
        <v>2162</v>
      </c>
      <c r="C1205" s="13" t="s">
        <v>2163</v>
      </c>
      <c r="D1205" s="12" t="s">
        <v>6126</v>
      </c>
      <c r="E1205" s="12" t="s">
        <v>6127</v>
      </c>
      <c r="F1205" s="13" t="s">
        <v>26</v>
      </c>
      <c r="G1205" s="12" t="s">
        <v>1034</v>
      </c>
      <c r="H1205" s="12" t="s">
        <v>5641</v>
      </c>
      <c r="I1205" s="12" t="s">
        <v>5642</v>
      </c>
      <c r="J1205" s="13" t="s">
        <v>483</v>
      </c>
      <c r="K1205" s="13" t="s">
        <v>1696</v>
      </c>
      <c r="L1205" s="13"/>
      <c r="M1205" s="14">
        <v>249696</v>
      </c>
      <c r="N1205" s="14">
        <v>249696</v>
      </c>
      <c r="O1205" s="14">
        <v>212241.6</v>
      </c>
      <c r="P1205" s="15">
        <f t="shared" si="18"/>
        <v>0.85</v>
      </c>
      <c r="Q1205" s="13" t="s">
        <v>32</v>
      </c>
      <c r="R1205" s="12" t="s">
        <v>109</v>
      </c>
      <c r="S1205" s="12" t="s">
        <v>5643</v>
      </c>
    </row>
    <row r="1206" spans="1:19" ht="105" x14ac:dyDescent="0.2">
      <c r="A1206" s="12" t="s">
        <v>6128</v>
      </c>
      <c r="B1206" s="12" t="s">
        <v>2162</v>
      </c>
      <c r="C1206" s="13" t="s">
        <v>2163</v>
      </c>
      <c r="D1206" s="12" t="s">
        <v>6129</v>
      </c>
      <c r="E1206" s="12" t="s">
        <v>6130</v>
      </c>
      <c r="F1206" s="13" t="s">
        <v>26</v>
      </c>
      <c r="G1206" s="12" t="s">
        <v>1034</v>
      </c>
      <c r="H1206" s="12" t="s">
        <v>5641</v>
      </c>
      <c r="I1206" s="12" t="s">
        <v>5642</v>
      </c>
      <c r="J1206" s="13" t="s">
        <v>66</v>
      </c>
      <c r="K1206" s="13" t="s">
        <v>5660</v>
      </c>
      <c r="L1206" s="13"/>
      <c r="M1206" s="14">
        <v>249696</v>
      </c>
      <c r="N1206" s="14">
        <v>249696</v>
      </c>
      <c r="O1206" s="14">
        <v>212241.6</v>
      </c>
      <c r="P1206" s="15">
        <f t="shared" si="18"/>
        <v>0.85</v>
      </c>
      <c r="Q1206" s="13" t="s">
        <v>32</v>
      </c>
      <c r="R1206" s="12" t="s">
        <v>109</v>
      </c>
      <c r="S1206" s="12" t="s">
        <v>5643</v>
      </c>
    </row>
    <row r="1207" spans="1:19" ht="120" x14ac:dyDescent="0.2">
      <c r="A1207" s="12" t="s">
        <v>6131</v>
      </c>
      <c r="B1207" s="12" t="s">
        <v>2162</v>
      </c>
      <c r="C1207" s="13" t="s">
        <v>2163</v>
      </c>
      <c r="D1207" s="12" t="s">
        <v>6132</v>
      </c>
      <c r="E1207" s="12" t="s">
        <v>6133</v>
      </c>
      <c r="F1207" s="13" t="s">
        <v>26</v>
      </c>
      <c r="G1207" s="12" t="s">
        <v>1034</v>
      </c>
      <c r="H1207" s="12" t="s">
        <v>5641</v>
      </c>
      <c r="I1207" s="12" t="s">
        <v>5642</v>
      </c>
      <c r="J1207" s="13" t="s">
        <v>425</v>
      </c>
      <c r="K1207" s="13" t="s">
        <v>6134</v>
      </c>
      <c r="L1207" s="13"/>
      <c r="M1207" s="14">
        <v>248443.2</v>
      </c>
      <c r="N1207" s="14">
        <v>248443.2</v>
      </c>
      <c r="O1207" s="14">
        <v>211176.72</v>
      </c>
      <c r="P1207" s="15">
        <f t="shared" si="18"/>
        <v>0.85</v>
      </c>
      <c r="Q1207" s="13" t="s">
        <v>32</v>
      </c>
      <c r="R1207" s="12" t="s">
        <v>109</v>
      </c>
      <c r="S1207" s="12" t="s">
        <v>5643</v>
      </c>
    </row>
    <row r="1208" spans="1:19" ht="105" x14ac:dyDescent="0.2">
      <c r="A1208" s="12" t="s">
        <v>6135</v>
      </c>
      <c r="B1208" s="12" t="s">
        <v>5677</v>
      </c>
      <c r="C1208" s="13" t="s">
        <v>5678</v>
      </c>
      <c r="D1208" s="12" t="s">
        <v>6136</v>
      </c>
      <c r="E1208" s="12" t="s">
        <v>6137</v>
      </c>
      <c r="F1208" s="13" t="s">
        <v>26</v>
      </c>
      <c r="G1208" s="12" t="s">
        <v>1034</v>
      </c>
      <c r="H1208" s="12" t="s">
        <v>5641</v>
      </c>
      <c r="I1208" s="12" t="s">
        <v>5642</v>
      </c>
      <c r="J1208" s="13" t="s">
        <v>347</v>
      </c>
      <c r="K1208" s="13" t="s">
        <v>1193</v>
      </c>
      <c r="L1208" s="13"/>
      <c r="M1208" s="14">
        <v>249955.20000000001</v>
      </c>
      <c r="N1208" s="14">
        <v>249955.20000000001</v>
      </c>
      <c r="O1208" s="14">
        <v>212461.92</v>
      </c>
      <c r="P1208" s="15">
        <f t="shared" si="18"/>
        <v>0.85</v>
      </c>
      <c r="Q1208" s="13" t="s">
        <v>32</v>
      </c>
      <c r="R1208" s="12" t="s">
        <v>97</v>
      </c>
      <c r="S1208" s="12" t="s">
        <v>5643</v>
      </c>
    </row>
    <row r="1209" spans="1:19" ht="105" x14ac:dyDescent="0.2">
      <c r="A1209" s="12" t="s">
        <v>6138</v>
      </c>
      <c r="B1209" s="12" t="s">
        <v>4751</v>
      </c>
      <c r="C1209" s="13" t="s">
        <v>4752</v>
      </c>
      <c r="D1209" s="12" t="s">
        <v>6139</v>
      </c>
      <c r="E1209" s="12" t="s">
        <v>6140</v>
      </c>
      <c r="F1209" s="13" t="s">
        <v>26</v>
      </c>
      <c r="G1209" s="12" t="s">
        <v>1034</v>
      </c>
      <c r="H1209" s="12" t="s">
        <v>5641</v>
      </c>
      <c r="I1209" s="12" t="s">
        <v>5642</v>
      </c>
      <c r="J1209" s="13" t="s">
        <v>5486</v>
      </c>
      <c r="K1209" s="13" t="s">
        <v>1037</v>
      </c>
      <c r="L1209" s="13"/>
      <c r="M1209" s="14">
        <v>248140.79999999999</v>
      </c>
      <c r="N1209" s="14">
        <v>248140.79999999999</v>
      </c>
      <c r="O1209" s="14">
        <v>210919.67999999999</v>
      </c>
      <c r="P1209" s="15">
        <f t="shared" si="18"/>
        <v>0.85</v>
      </c>
      <c r="Q1209" s="13" t="s">
        <v>32</v>
      </c>
      <c r="R1209" s="12" t="s">
        <v>97</v>
      </c>
      <c r="S1209" s="12" t="s">
        <v>5643</v>
      </c>
    </row>
    <row r="1210" spans="1:19" ht="105" x14ac:dyDescent="0.2">
      <c r="A1210" s="12" t="s">
        <v>6141</v>
      </c>
      <c r="B1210" s="12" t="s">
        <v>2162</v>
      </c>
      <c r="C1210" s="13" t="s">
        <v>2163</v>
      </c>
      <c r="D1210" s="12" t="s">
        <v>6142</v>
      </c>
      <c r="E1210" s="12" t="s">
        <v>6143</v>
      </c>
      <c r="F1210" s="13" t="s">
        <v>26</v>
      </c>
      <c r="G1210" s="12" t="s">
        <v>1034</v>
      </c>
      <c r="H1210" s="12" t="s">
        <v>5641</v>
      </c>
      <c r="I1210" s="12" t="s">
        <v>5642</v>
      </c>
      <c r="J1210" s="13" t="s">
        <v>425</v>
      </c>
      <c r="K1210" s="13" t="s">
        <v>2415</v>
      </c>
      <c r="L1210" s="13"/>
      <c r="M1210" s="14">
        <v>249091.20000000001</v>
      </c>
      <c r="N1210" s="14">
        <v>249091.20000000001</v>
      </c>
      <c r="O1210" s="14">
        <v>211727.52</v>
      </c>
      <c r="P1210" s="15">
        <f t="shared" si="18"/>
        <v>0.84999999999999987</v>
      </c>
      <c r="Q1210" s="13" t="s">
        <v>32</v>
      </c>
      <c r="R1210" s="12" t="s">
        <v>84</v>
      </c>
      <c r="S1210" s="12" t="s">
        <v>5643</v>
      </c>
    </row>
    <row r="1211" spans="1:19" ht="105" x14ac:dyDescent="0.2">
      <c r="A1211" s="12" t="s">
        <v>6144</v>
      </c>
      <c r="B1211" s="12" t="s">
        <v>5819</v>
      </c>
      <c r="C1211" s="13" t="s">
        <v>5820</v>
      </c>
      <c r="D1211" s="12" t="s">
        <v>6145</v>
      </c>
      <c r="E1211" s="12" t="s">
        <v>6146</v>
      </c>
      <c r="F1211" s="13" t="s">
        <v>26</v>
      </c>
      <c r="G1211" s="12" t="s">
        <v>1034</v>
      </c>
      <c r="H1211" s="12" t="s">
        <v>5641</v>
      </c>
      <c r="I1211" s="12" t="s">
        <v>5642</v>
      </c>
      <c r="J1211" s="13" t="s">
        <v>1125</v>
      </c>
      <c r="K1211" s="13" t="s">
        <v>167</v>
      </c>
      <c r="L1211" s="13"/>
      <c r="M1211" s="14">
        <v>233150.4</v>
      </c>
      <c r="N1211" s="14">
        <v>233150.4</v>
      </c>
      <c r="O1211" s="14">
        <v>198177.84</v>
      </c>
      <c r="P1211" s="15">
        <f t="shared" si="18"/>
        <v>0.85</v>
      </c>
      <c r="Q1211" s="13" t="s">
        <v>32</v>
      </c>
      <c r="R1211" s="12" t="s">
        <v>97</v>
      </c>
      <c r="S1211" s="12" t="s">
        <v>5643</v>
      </c>
    </row>
    <row r="1212" spans="1:19" ht="105" x14ac:dyDescent="0.2">
      <c r="A1212" s="12" t="s">
        <v>6147</v>
      </c>
      <c r="B1212" s="12" t="s">
        <v>5677</v>
      </c>
      <c r="C1212" s="13" t="s">
        <v>5678</v>
      </c>
      <c r="D1212" s="12" t="s">
        <v>6148</v>
      </c>
      <c r="E1212" s="12" t="s">
        <v>6149</v>
      </c>
      <c r="F1212" s="13" t="s">
        <v>26</v>
      </c>
      <c r="G1212" s="12" t="s">
        <v>1034</v>
      </c>
      <c r="H1212" s="12" t="s">
        <v>5641</v>
      </c>
      <c r="I1212" s="12" t="s">
        <v>5642</v>
      </c>
      <c r="J1212" s="13" t="s">
        <v>502</v>
      </c>
      <c r="K1212" s="13" t="s">
        <v>6150</v>
      </c>
      <c r="L1212" s="13"/>
      <c r="M1212" s="14">
        <v>237600</v>
      </c>
      <c r="N1212" s="14">
        <v>237600</v>
      </c>
      <c r="O1212" s="14">
        <v>201960</v>
      </c>
      <c r="P1212" s="15">
        <f t="shared" si="18"/>
        <v>0.85</v>
      </c>
      <c r="Q1212" s="13" t="s">
        <v>32</v>
      </c>
      <c r="R1212" s="12" t="s">
        <v>97</v>
      </c>
      <c r="S1212" s="12" t="s">
        <v>5643</v>
      </c>
    </row>
    <row r="1213" spans="1:19" ht="105" x14ac:dyDescent="0.2">
      <c r="A1213" s="12" t="s">
        <v>6151</v>
      </c>
      <c r="B1213" s="12" t="s">
        <v>2162</v>
      </c>
      <c r="C1213" s="13" t="s">
        <v>2163</v>
      </c>
      <c r="D1213" s="12" t="s">
        <v>6152</v>
      </c>
      <c r="E1213" s="12" t="s">
        <v>6153</v>
      </c>
      <c r="F1213" s="13" t="s">
        <v>26</v>
      </c>
      <c r="G1213" s="12" t="s">
        <v>1034</v>
      </c>
      <c r="H1213" s="12" t="s">
        <v>5641</v>
      </c>
      <c r="I1213" s="12" t="s">
        <v>5642</v>
      </c>
      <c r="J1213" s="13" t="s">
        <v>1396</v>
      </c>
      <c r="K1213" s="13" t="s">
        <v>1056</v>
      </c>
      <c r="L1213" s="13"/>
      <c r="M1213" s="14">
        <v>249782.39999999999</v>
      </c>
      <c r="N1213" s="14">
        <v>249782.39999999999</v>
      </c>
      <c r="O1213" s="14">
        <v>212315.04</v>
      </c>
      <c r="P1213" s="15">
        <f t="shared" si="18"/>
        <v>0.85000000000000009</v>
      </c>
      <c r="Q1213" s="13" t="s">
        <v>32</v>
      </c>
      <c r="R1213" s="12" t="s">
        <v>109</v>
      </c>
      <c r="S1213" s="12" t="s">
        <v>5643</v>
      </c>
    </row>
    <row r="1214" spans="1:19" ht="105" x14ac:dyDescent="0.2">
      <c r="A1214" s="12" t="s">
        <v>6154</v>
      </c>
      <c r="B1214" s="12" t="s">
        <v>6155</v>
      </c>
      <c r="C1214" s="13" t="s">
        <v>6156</v>
      </c>
      <c r="D1214" s="12" t="s">
        <v>6157</v>
      </c>
      <c r="E1214" s="12" t="s">
        <v>6158</v>
      </c>
      <c r="F1214" s="13" t="s">
        <v>26</v>
      </c>
      <c r="G1214" s="12" t="s">
        <v>40</v>
      </c>
      <c r="H1214" s="12" t="s">
        <v>474</v>
      </c>
      <c r="I1214" s="12" t="s">
        <v>494</v>
      </c>
      <c r="J1214" s="13" t="s">
        <v>6159</v>
      </c>
      <c r="K1214" s="13" t="s">
        <v>6160</v>
      </c>
      <c r="L1214" s="13"/>
      <c r="M1214" s="14">
        <v>3377013.05</v>
      </c>
      <c r="N1214" s="14">
        <v>3352013.05</v>
      </c>
      <c r="O1214" s="14">
        <v>1005603.92</v>
      </c>
      <c r="P1214" s="15">
        <f t="shared" si="18"/>
        <v>0.30000000149164102</v>
      </c>
      <c r="Q1214" s="13" t="s">
        <v>32</v>
      </c>
      <c r="R1214" s="12" t="s">
        <v>109</v>
      </c>
      <c r="S1214" s="12" t="s">
        <v>46</v>
      </c>
    </row>
    <row r="1215" spans="1:19" ht="105" x14ac:dyDescent="0.2">
      <c r="A1215" s="12" t="s">
        <v>6161</v>
      </c>
      <c r="B1215" s="12" t="s">
        <v>5677</v>
      </c>
      <c r="C1215" s="13" t="s">
        <v>5678</v>
      </c>
      <c r="D1215" s="12" t="s">
        <v>6162</v>
      </c>
      <c r="E1215" s="12" t="s">
        <v>6163</v>
      </c>
      <c r="F1215" s="13" t="s">
        <v>26</v>
      </c>
      <c r="G1215" s="12" t="s">
        <v>1034</v>
      </c>
      <c r="H1215" s="12" t="s">
        <v>5641</v>
      </c>
      <c r="I1215" s="12" t="s">
        <v>5642</v>
      </c>
      <c r="J1215" s="13" t="s">
        <v>66</v>
      </c>
      <c r="K1215" s="13" t="s">
        <v>5660</v>
      </c>
      <c r="L1215" s="13"/>
      <c r="M1215" s="14">
        <v>248702.4</v>
      </c>
      <c r="N1215" s="14">
        <v>248702.4</v>
      </c>
      <c r="O1215" s="14">
        <v>211397.04</v>
      </c>
      <c r="P1215" s="15">
        <f t="shared" si="18"/>
        <v>0.85000000000000009</v>
      </c>
      <c r="Q1215" s="13" t="s">
        <v>32</v>
      </c>
      <c r="R1215" s="12" t="s">
        <v>97</v>
      </c>
      <c r="S1215" s="12" t="s">
        <v>5643</v>
      </c>
    </row>
    <row r="1216" spans="1:19" ht="105" x14ac:dyDescent="0.2">
      <c r="A1216" s="12" t="s">
        <v>6164</v>
      </c>
      <c r="B1216" s="12" t="s">
        <v>2162</v>
      </c>
      <c r="C1216" s="13" t="s">
        <v>2163</v>
      </c>
      <c r="D1216" s="12" t="s">
        <v>6165</v>
      </c>
      <c r="E1216" s="12" t="s">
        <v>6166</v>
      </c>
      <c r="F1216" s="13" t="s">
        <v>26</v>
      </c>
      <c r="G1216" s="12" t="s">
        <v>1034</v>
      </c>
      <c r="H1216" s="12" t="s">
        <v>5641</v>
      </c>
      <c r="I1216" s="12" t="s">
        <v>5642</v>
      </c>
      <c r="J1216" s="13" t="s">
        <v>483</v>
      </c>
      <c r="K1216" s="13" t="s">
        <v>1696</v>
      </c>
      <c r="L1216" s="13"/>
      <c r="M1216" s="14">
        <v>249696</v>
      </c>
      <c r="N1216" s="14">
        <v>249696</v>
      </c>
      <c r="O1216" s="14">
        <v>212241.6</v>
      </c>
      <c r="P1216" s="15">
        <f t="shared" si="18"/>
        <v>0.85</v>
      </c>
      <c r="Q1216" s="13" t="s">
        <v>32</v>
      </c>
      <c r="R1216" s="12" t="s">
        <v>109</v>
      </c>
      <c r="S1216" s="12" t="s">
        <v>5643</v>
      </c>
    </row>
    <row r="1217" spans="1:19" ht="105" x14ac:dyDescent="0.2">
      <c r="A1217" s="12" t="s">
        <v>6167</v>
      </c>
      <c r="B1217" s="12" t="s">
        <v>2162</v>
      </c>
      <c r="C1217" s="13" t="s">
        <v>2163</v>
      </c>
      <c r="D1217" s="12" t="s">
        <v>6168</v>
      </c>
      <c r="E1217" s="12" t="s">
        <v>6169</v>
      </c>
      <c r="F1217" s="13" t="s">
        <v>26</v>
      </c>
      <c r="G1217" s="12" t="s">
        <v>1034</v>
      </c>
      <c r="H1217" s="12" t="s">
        <v>5641</v>
      </c>
      <c r="I1217" s="12" t="s">
        <v>5642</v>
      </c>
      <c r="J1217" s="13" t="s">
        <v>30</v>
      </c>
      <c r="K1217" s="13" t="s">
        <v>2314</v>
      </c>
      <c r="L1217" s="13"/>
      <c r="M1217" s="14">
        <v>248616</v>
      </c>
      <c r="N1217" s="14">
        <v>248616</v>
      </c>
      <c r="O1217" s="14">
        <v>211323.6</v>
      </c>
      <c r="P1217" s="15">
        <f t="shared" si="18"/>
        <v>0.85</v>
      </c>
      <c r="Q1217" s="13" t="s">
        <v>32</v>
      </c>
      <c r="R1217" s="12" t="s">
        <v>109</v>
      </c>
      <c r="S1217" s="12" t="s">
        <v>5643</v>
      </c>
    </row>
    <row r="1218" spans="1:19" ht="90" x14ac:dyDescent="0.2">
      <c r="A1218" s="12" t="s">
        <v>6170</v>
      </c>
      <c r="B1218" s="12" t="s">
        <v>6171</v>
      </c>
      <c r="C1218" s="13" t="s">
        <v>6172</v>
      </c>
      <c r="D1218" s="12" t="s">
        <v>6173</v>
      </c>
      <c r="E1218" s="12" t="s">
        <v>6174</v>
      </c>
      <c r="F1218" s="13" t="s">
        <v>26</v>
      </c>
      <c r="G1218" s="12" t="s">
        <v>40</v>
      </c>
      <c r="H1218" s="12" t="s">
        <v>474</v>
      </c>
      <c r="I1218" s="12" t="s">
        <v>494</v>
      </c>
      <c r="J1218" s="13" t="s">
        <v>6175</v>
      </c>
      <c r="K1218" s="13" t="s">
        <v>4888</v>
      </c>
      <c r="L1218" s="13"/>
      <c r="M1218" s="14">
        <v>4227000</v>
      </c>
      <c r="N1218" s="14">
        <v>3862000</v>
      </c>
      <c r="O1218" s="14">
        <v>965500</v>
      </c>
      <c r="P1218" s="15">
        <f t="shared" si="18"/>
        <v>0.25</v>
      </c>
      <c r="Q1218" s="13" t="s">
        <v>32</v>
      </c>
      <c r="R1218" s="12" t="s">
        <v>109</v>
      </c>
      <c r="S1218" s="12" t="s">
        <v>46</v>
      </c>
    </row>
    <row r="1219" spans="1:19" ht="105" x14ac:dyDescent="0.2">
      <c r="A1219" s="12" t="s">
        <v>6176</v>
      </c>
      <c r="B1219" s="12" t="s">
        <v>5765</v>
      </c>
      <c r="C1219" s="13" t="s">
        <v>5766</v>
      </c>
      <c r="D1219" s="12" t="s">
        <v>6177</v>
      </c>
      <c r="E1219" s="12" t="s">
        <v>6178</v>
      </c>
      <c r="F1219" s="13" t="s">
        <v>26</v>
      </c>
      <c r="G1219" s="12" t="s">
        <v>1034</v>
      </c>
      <c r="H1219" s="12" t="s">
        <v>5641</v>
      </c>
      <c r="I1219" s="12" t="s">
        <v>5642</v>
      </c>
      <c r="J1219" s="13" t="s">
        <v>1125</v>
      </c>
      <c r="K1219" s="13" t="s">
        <v>167</v>
      </c>
      <c r="L1219" s="13"/>
      <c r="M1219" s="14">
        <v>249782.39999999999</v>
      </c>
      <c r="N1219" s="14">
        <v>249782.39999999999</v>
      </c>
      <c r="O1219" s="14">
        <v>212315.04</v>
      </c>
      <c r="P1219" s="15">
        <f t="shared" si="18"/>
        <v>0.85000000000000009</v>
      </c>
      <c r="Q1219" s="13" t="s">
        <v>32</v>
      </c>
      <c r="R1219" s="12" t="s">
        <v>109</v>
      </c>
      <c r="S1219" s="12" t="s">
        <v>5643</v>
      </c>
    </row>
    <row r="1220" spans="1:19" ht="105" x14ac:dyDescent="0.2">
      <c r="A1220" s="12" t="s">
        <v>6179</v>
      </c>
      <c r="B1220" s="12" t="s">
        <v>2162</v>
      </c>
      <c r="C1220" s="13" t="s">
        <v>2163</v>
      </c>
      <c r="D1220" s="12" t="s">
        <v>6180</v>
      </c>
      <c r="E1220" s="12" t="s">
        <v>6181</v>
      </c>
      <c r="F1220" s="13" t="s">
        <v>26</v>
      </c>
      <c r="G1220" s="12" t="s">
        <v>1034</v>
      </c>
      <c r="H1220" s="12" t="s">
        <v>5641</v>
      </c>
      <c r="I1220" s="12" t="s">
        <v>5642</v>
      </c>
      <c r="J1220" s="13" t="s">
        <v>347</v>
      </c>
      <c r="K1220" s="13" t="s">
        <v>1193</v>
      </c>
      <c r="L1220" s="13"/>
      <c r="M1220" s="14">
        <v>249955.20000000001</v>
      </c>
      <c r="N1220" s="14">
        <v>249955.20000000001</v>
      </c>
      <c r="O1220" s="14">
        <v>212461.92</v>
      </c>
      <c r="P1220" s="15">
        <f t="shared" si="18"/>
        <v>0.85</v>
      </c>
      <c r="Q1220" s="13" t="s">
        <v>32</v>
      </c>
      <c r="R1220" s="12" t="s">
        <v>109</v>
      </c>
      <c r="S1220" s="12" t="s">
        <v>5643</v>
      </c>
    </row>
    <row r="1221" spans="1:19" ht="105" x14ac:dyDescent="0.2">
      <c r="A1221" s="12" t="s">
        <v>6182</v>
      </c>
      <c r="B1221" s="12" t="s">
        <v>5677</v>
      </c>
      <c r="C1221" s="13" t="s">
        <v>5678</v>
      </c>
      <c r="D1221" s="12" t="s">
        <v>6183</v>
      </c>
      <c r="E1221" s="12" t="s">
        <v>6184</v>
      </c>
      <c r="F1221" s="13" t="s">
        <v>26</v>
      </c>
      <c r="G1221" s="12" t="s">
        <v>1034</v>
      </c>
      <c r="H1221" s="12" t="s">
        <v>5641</v>
      </c>
      <c r="I1221" s="12" t="s">
        <v>5642</v>
      </c>
      <c r="J1221" s="13" t="s">
        <v>347</v>
      </c>
      <c r="K1221" s="13" t="s">
        <v>1193</v>
      </c>
      <c r="L1221" s="13"/>
      <c r="M1221" s="14">
        <v>249998.4</v>
      </c>
      <c r="N1221" s="14">
        <v>249998.4</v>
      </c>
      <c r="O1221" s="14">
        <v>212498.64</v>
      </c>
      <c r="P1221" s="15">
        <f t="shared" si="18"/>
        <v>0.85000000000000009</v>
      </c>
      <c r="Q1221" s="13" t="s">
        <v>32</v>
      </c>
      <c r="R1221" s="12" t="s">
        <v>97</v>
      </c>
      <c r="S1221" s="12" t="s">
        <v>5643</v>
      </c>
    </row>
    <row r="1222" spans="1:19" ht="105" x14ac:dyDescent="0.2">
      <c r="A1222" s="12" t="s">
        <v>6185</v>
      </c>
      <c r="B1222" s="12" t="s">
        <v>6186</v>
      </c>
      <c r="C1222" s="13" t="s">
        <v>6187</v>
      </c>
      <c r="D1222" s="12" t="s">
        <v>6188</v>
      </c>
      <c r="E1222" s="12" t="s">
        <v>6189</v>
      </c>
      <c r="F1222" s="13" t="s">
        <v>26</v>
      </c>
      <c r="G1222" s="12" t="s">
        <v>1034</v>
      </c>
      <c r="H1222" s="12" t="s">
        <v>5641</v>
      </c>
      <c r="I1222" s="12" t="s">
        <v>5642</v>
      </c>
      <c r="J1222" s="13" t="s">
        <v>30</v>
      </c>
      <c r="K1222" s="13" t="s">
        <v>2314</v>
      </c>
      <c r="L1222" s="13"/>
      <c r="M1222" s="14">
        <v>248702.4</v>
      </c>
      <c r="N1222" s="14">
        <v>248702.4</v>
      </c>
      <c r="O1222" s="14">
        <v>211397.04</v>
      </c>
      <c r="P1222" s="15">
        <f t="shared" si="18"/>
        <v>0.85000000000000009</v>
      </c>
      <c r="Q1222" s="13" t="s">
        <v>32</v>
      </c>
      <c r="R1222" s="12" t="s">
        <v>109</v>
      </c>
      <c r="S1222" s="12" t="s">
        <v>5643</v>
      </c>
    </row>
    <row r="1223" spans="1:19" ht="105" x14ac:dyDescent="0.2">
      <c r="A1223" s="12" t="s">
        <v>6190</v>
      </c>
      <c r="B1223" s="12" t="s">
        <v>5732</v>
      </c>
      <c r="C1223" s="13" t="s">
        <v>5733</v>
      </c>
      <c r="D1223" s="12" t="s">
        <v>6191</v>
      </c>
      <c r="E1223" s="12" t="s">
        <v>6192</v>
      </c>
      <c r="F1223" s="13" t="s">
        <v>26</v>
      </c>
      <c r="G1223" s="12" t="s">
        <v>1034</v>
      </c>
      <c r="H1223" s="12" t="s">
        <v>5641</v>
      </c>
      <c r="I1223" s="12" t="s">
        <v>5642</v>
      </c>
      <c r="J1223" s="13" t="s">
        <v>5486</v>
      </c>
      <c r="K1223" s="13" t="s">
        <v>1037</v>
      </c>
      <c r="L1223" s="13"/>
      <c r="M1223" s="14">
        <v>242092.79999999999</v>
      </c>
      <c r="N1223" s="14">
        <v>242092.79999999999</v>
      </c>
      <c r="O1223" s="14">
        <v>205778.88</v>
      </c>
      <c r="P1223" s="15">
        <f t="shared" si="18"/>
        <v>0.85000000000000009</v>
      </c>
      <c r="Q1223" s="13" t="s">
        <v>32</v>
      </c>
      <c r="R1223" s="12" t="s">
        <v>97</v>
      </c>
      <c r="S1223" s="12" t="s">
        <v>5643</v>
      </c>
    </row>
    <row r="1224" spans="1:19" ht="90" x14ac:dyDescent="0.2">
      <c r="A1224" s="12" t="s">
        <v>6193</v>
      </c>
      <c r="B1224" s="12" t="s">
        <v>284</v>
      </c>
      <c r="C1224" s="13" t="s">
        <v>285</v>
      </c>
      <c r="D1224" s="12" t="s">
        <v>6194</v>
      </c>
      <c r="E1224" s="12" t="s">
        <v>6195</v>
      </c>
      <c r="F1224" s="13" t="s">
        <v>26</v>
      </c>
      <c r="G1224" s="12" t="s">
        <v>40</v>
      </c>
      <c r="H1224" s="12" t="s">
        <v>474</v>
      </c>
      <c r="I1224" s="12" t="s">
        <v>475</v>
      </c>
      <c r="J1224" s="13" t="s">
        <v>6196</v>
      </c>
      <c r="K1224" s="13" t="s">
        <v>6197</v>
      </c>
      <c r="L1224" s="13"/>
      <c r="M1224" s="14">
        <v>6752003.1399999997</v>
      </c>
      <c r="N1224" s="14">
        <v>6752003.1399999997</v>
      </c>
      <c r="O1224" s="14">
        <v>2363201.1</v>
      </c>
      <c r="P1224" s="15">
        <f t="shared" ref="P1224:P1287" si="19">IFERROR(O1224/N1224,"")</f>
        <v>0.35000000014810423</v>
      </c>
      <c r="Q1224" s="13" t="s">
        <v>32</v>
      </c>
      <c r="R1224" s="12" t="s">
        <v>97</v>
      </c>
      <c r="S1224" s="12" t="s">
        <v>46</v>
      </c>
    </row>
    <row r="1225" spans="1:19" ht="105" x14ac:dyDescent="0.2">
      <c r="A1225" s="12" t="s">
        <v>6198</v>
      </c>
      <c r="B1225" s="12" t="s">
        <v>2162</v>
      </c>
      <c r="C1225" s="13" t="s">
        <v>2163</v>
      </c>
      <c r="D1225" s="12" t="s">
        <v>6199</v>
      </c>
      <c r="E1225" s="12" t="s">
        <v>6200</v>
      </c>
      <c r="F1225" s="13" t="s">
        <v>26</v>
      </c>
      <c r="G1225" s="12" t="s">
        <v>1034</v>
      </c>
      <c r="H1225" s="12" t="s">
        <v>5641</v>
      </c>
      <c r="I1225" s="12" t="s">
        <v>5642</v>
      </c>
      <c r="J1225" s="13" t="s">
        <v>66</v>
      </c>
      <c r="K1225" s="13" t="s">
        <v>5660</v>
      </c>
      <c r="L1225" s="13"/>
      <c r="M1225" s="14">
        <v>249652.8</v>
      </c>
      <c r="N1225" s="14">
        <v>249652.8</v>
      </c>
      <c r="O1225" s="14">
        <v>212204.88</v>
      </c>
      <c r="P1225" s="15">
        <f t="shared" si="19"/>
        <v>0.85000000000000009</v>
      </c>
      <c r="Q1225" s="13" t="s">
        <v>32</v>
      </c>
      <c r="R1225" s="12" t="s">
        <v>109</v>
      </c>
      <c r="S1225" s="12" t="s">
        <v>5643</v>
      </c>
    </row>
    <row r="1226" spans="1:19" ht="105" x14ac:dyDescent="0.2">
      <c r="A1226" s="12" t="s">
        <v>6201</v>
      </c>
      <c r="B1226" s="12" t="s">
        <v>5732</v>
      </c>
      <c r="C1226" s="13" t="s">
        <v>5733</v>
      </c>
      <c r="D1226" s="12" t="s">
        <v>6202</v>
      </c>
      <c r="E1226" s="12" t="s">
        <v>6203</v>
      </c>
      <c r="F1226" s="13" t="s">
        <v>26</v>
      </c>
      <c r="G1226" s="12" t="s">
        <v>1034</v>
      </c>
      <c r="H1226" s="12" t="s">
        <v>5641</v>
      </c>
      <c r="I1226" s="12" t="s">
        <v>5642</v>
      </c>
      <c r="J1226" s="13" t="s">
        <v>66</v>
      </c>
      <c r="K1226" s="13" t="s">
        <v>5660</v>
      </c>
      <c r="L1226" s="13"/>
      <c r="M1226" s="14">
        <v>249436.79999999999</v>
      </c>
      <c r="N1226" s="14">
        <v>249436.79999999999</v>
      </c>
      <c r="O1226" s="14">
        <v>212021.28</v>
      </c>
      <c r="P1226" s="15">
        <f t="shared" si="19"/>
        <v>0.85000000000000009</v>
      </c>
      <c r="Q1226" s="13" t="s">
        <v>32</v>
      </c>
      <c r="R1226" s="12" t="s">
        <v>97</v>
      </c>
      <c r="S1226" s="12" t="s">
        <v>5643</v>
      </c>
    </row>
    <row r="1227" spans="1:19" ht="105" x14ac:dyDescent="0.2">
      <c r="A1227" s="12" t="s">
        <v>6204</v>
      </c>
      <c r="B1227" s="12" t="s">
        <v>5732</v>
      </c>
      <c r="C1227" s="13" t="s">
        <v>5733</v>
      </c>
      <c r="D1227" s="12" t="s">
        <v>6205</v>
      </c>
      <c r="E1227" s="12" t="s">
        <v>6206</v>
      </c>
      <c r="F1227" s="13" t="s">
        <v>26</v>
      </c>
      <c r="G1227" s="12" t="s">
        <v>1034</v>
      </c>
      <c r="H1227" s="12" t="s">
        <v>5641</v>
      </c>
      <c r="I1227" s="12" t="s">
        <v>5642</v>
      </c>
      <c r="J1227" s="13" t="s">
        <v>347</v>
      </c>
      <c r="K1227" s="13" t="s">
        <v>1193</v>
      </c>
      <c r="L1227" s="13"/>
      <c r="M1227" s="14">
        <v>249480</v>
      </c>
      <c r="N1227" s="14">
        <v>249480</v>
      </c>
      <c r="O1227" s="14">
        <v>212058</v>
      </c>
      <c r="P1227" s="15">
        <f t="shared" si="19"/>
        <v>0.85</v>
      </c>
      <c r="Q1227" s="13" t="s">
        <v>32</v>
      </c>
      <c r="R1227" s="12" t="s">
        <v>97</v>
      </c>
      <c r="S1227" s="12" t="s">
        <v>5643</v>
      </c>
    </row>
    <row r="1228" spans="1:19" ht="105" x14ac:dyDescent="0.2">
      <c r="A1228" s="12" t="s">
        <v>6207</v>
      </c>
      <c r="B1228" s="12" t="s">
        <v>4751</v>
      </c>
      <c r="C1228" s="13" t="s">
        <v>4752</v>
      </c>
      <c r="D1228" s="12" t="s">
        <v>6208</v>
      </c>
      <c r="E1228" s="12" t="s">
        <v>6209</v>
      </c>
      <c r="F1228" s="13" t="s">
        <v>26</v>
      </c>
      <c r="G1228" s="12" t="s">
        <v>1034</v>
      </c>
      <c r="H1228" s="12" t="s">
        <v>5641</v>
      </c>
      <c r="I1228" s="12" t="s">
        <v>5642</v>
      </c>
      <c r="J1228" s="13" t="s">
        <v>396</v>
      </c>
      <c r="K1228" s="13" t="s">
        <v>1137</v>
      </c>
      <c r="L1228" s="13"/>
      <c r="M1228" s="14">
        <v>248659.20000000001</v>
      </c>
      <c r="N1228" s="14">
        <v>248659.20000000001</v>
      </c>
      <c r="O1228" s="14">
        <v>211360.32</v>
      </c>
      <c r="P1228" s="15">
        <f t="shared" si="19"/>
        <v>0.85</v>
      </c>
      <c r="Q1228" s="13" t="s">
        <v>32</v>
      </c>
      <c r="R1228" s="12" t="s">
        <v>97</v>
      </c>
      <c r="S1228" s="12" t="s">
        <v>5643</v>
      </c>
    </row>
    <row r="1229" spans="1:19" ht="105" x14ac:dyDescent="0.2">
      <c r="A1229" s="12" t="s">
        <v>6210</v>
      </c>
      <c r="B1229" s="12" t="s">
        <v>5732</v>
      </c>
      <c r="C1229" s="13" t="s">
        <v>5733</v>
      </c>
      <c r="D1229" s="12" t="s">
        <v>6211</v>
      </c>
      <c r="E1229" s="12" t="s">
        <v>6212</v>
      </c>
      <c r="F1229" s="13" t="s">
        <v>26</v>
      </c>
      <c r="G1229" s="12" t="s">
        <v>1034</v>
      </c>
      <c r="H1229" s="12" t="s">
        <v>5641</v>
      </c>
      <c r="I1229" s="12" t="s">
        <v>5642</v>
      </c>
      <c r="J1229" s="13" t="s">
        <v>273</v>
      </c>
      <c r="K1229" s="13" t="s">
        <v>1050</v>
      </c>
      <c r="L1229" s="13"/>
      <c r="M1229" s="14">
        <v>240926.4</v>
      </c>
      <c r="N1229" s="14">
        <v>240926.4</v>
      </c>
      <c r="O1229" s="14">
        <v>204787.44</v>
      </c>
      <c r="P1229" s="15">
        <f t="shared" si="19"/>
        <v>0.85</v>
      </c>
      <c r="Q1229" s="13" t="s">
        <v>32</v>
      </c>
      <c r="R1229" s="12" t="s">
        <v>97</v>
      </c>
      <c r="S1229" s="12" t="s">
        <v>5643</v>
      </c>
    </row>
    <row r="1230" spans="1:19" ht="105" x14ac:dyDescent="0.2">
      <c r="A1230" s="12" t="s">
        <v>6213</v>
      </c>
      <c r="B1230" s="12" t="s">
        <v>2162</v>
      </c>
      <c r="C1230" s="13" t="s">
        <v>2163</v>
      </c>
      <c r="D1230" s="12" t="s">
        <v>6214</v>
      </c>
      <c r="E1230" s="12" t="s">
        <v>6215</v>
      </c>
      <c r="F1230" s="13" t="s">
        <v>26</v>
      </c>
      <c r="G1230" s="12" t="s">
        <v>1034</v>
      </c>
      <c r="H1230" s="12" t="s">
        <v>5641</v>
      </c>
      <c r="I1230" s="12" t="s">
        <v>5642</v>
      </c>
      <c r="J1230" s="13" t="s">
        <v>950</v>
      </c>
      <c r="K1230" s="13" t="s">
        <v>6216</v>
      </c>
      <c r="L1230" s="13"/>
      <c r="M1230" s="14">
        <v>249264</v>
      </c>
      <c r="N1230" s="14">
        <v>249264</v>
      </c>
      <c r="O1230" s="14">
        <v>211874.4</v>
      </c>
      <c r="P1230" s="15">
        <f t="shared" si="19"/>
        <v>0.85</v>
      </c>
      <c r="Q1230" s="13" t="s">
        <v>32</v>
      </c>
      <c r="R1230" s="12" t="s">
        <v>109</v>
      </c>
      <c r="S1230" s="12" t="s">
        <v>5643</v>
      </c>
    </row>
    <row r="1231" spans="1:19" ht="105" x14ac:dyDescent="0.2">
      <c r="A1231" s="12" t="s">
        <v>6217</v>
      </c>
      <c r="B1231" s="12" t="s">
        <v>5677</v>
      </c>
      <c r="C1231" s="13" t="s">
        <v>5678</v>
      </c>
      <c r="D1231" s="12" t="s">
        <v>6218</v>
      </c>
      <c r="E1231" s="12" t="s">
        <v>6219</v>
      </c>
      <c r="F1231" s="13" t="s">
        <v>26</v>
      </c>
      <c r="G1231" s="12" t="s">
        <v>1034</v>
      </c>
      <c r="H1231" s="12" t="s">
        <v>5641</v>
      </c>
      <c r="I1231" s="12" t="s">
        <v>5642</v>
      </c>
      <c r="J1231" s="13" t="s">
        <v>425</v>
      </c>
      <c r="K1231" s="13" t="s">
        <v>2415</v>
      </c>
      <c r="L1231" s="13"/>
      <c r="M1231" s="14">
        <v>102643.2</v>
      </c>
      <c r="N1231" s="14">
        <v>102643.2</v>
      </c>
      <c r="O1231" s="14">
        <v>87246.720000000001</v>
      </c>
      <c r="P1231" s="15">
        <f t="shared" si="19"/>
        <v>0.85000000000000009</v>
      </c>
      <c r="Q1231" s="13" t="s">
        <v>32</v>
      </c>
      <c r="R1231" s="12" t="s">
        <v>97</v>
      </c>
      <c r="S1231" s="12" t="s">
        <v>5643</v>
      </c>
    </row>
    <row r="1232" spans="1:19" ht="105" x14ac:dyDescent="0.2">
      <c r="A1232" s="12" t="s">
        <v>6220</v>
      </c>
      <c r="B1232" s="12" t="s">
        <v>2162</v>
      </c>
      <c r="C1232" s="13" t="s">
        <v>2163</v>
      </c>
      <c r="D1232" s="12" t="s">
        <v>6221</v>
      </c>
      <c r="E1232" s="12" t="s">
        <v>6222</v>
      </c>
      <c r="F1232" s="13" t="s">
        <v>26</v>
      </c>
      <c r="G1232" s="12" t="s">
        <v>1034</v>
      </c>
      <c r="H1232" s="12" t="s">
        <v>5641</v>
      </c>
      <c r="I1232" s="12" t="s">
        <v>5642</v>
      </c>
      <c r="J1232" s="13" t="s">
        <v>66</v>
      </c>
      <c r="K1232" s="13" t="s">
        <v>5660</v>
      </c>
      <c r="L1232" s="13"/>
      <c r="M1232" s="14">
        <v>246240</v>
      </c>
      <c r="N1232" s="14">
        <v>246240</v>
      </c>
      <c r="O1232" s="14">
        <v>209304</v>
      </c>
      <c r="P1232" s="15">
        <f t="shared" si="19"/>
        <v>0.85</v>
      </c>
      <c r="Q1232" s="13" t="s">
        <v>32</v>
      </c>
      <c r="R1232" s="12" t="s">
        <v>109</v>
      </c>
      <c r="S1232" s="12" t="s">
        <v>5643</v>
      </c>
    </row>
    <row r="1233" spans="1:19" ht="105" x14ac:dyDescent="0.2">
      <c r="A1233" s="12" t="s">
        <v>6223</v>
      </c>
      <c r="B1233" s="12" t="s">
        <v>5732</v>
      </c>
      <c r="C1233" s="13" t="s">
        <v>5733</v>
      </c>
      <c r="D1233" s="12" t="s">
        <v>6224</v>
      </c>
      <c r="E1233" s="12" t="s">
        <v>6225</v>
      </c>
      <c r="F1233" s="13" t="s">
        <v>26</v>
      </c>
      <c r="G1233" s="12" t="s">
        <v>1034</v>
      </c>
      <c r="H1233" s="12" t="s">
        <v>5641</v>
      </c>
      <c r="I1233" s="12" t="s">
        <v>5642</v>
      </c>
      <c r="J1233" s="13" t="s">
        <v>347</v>
      </c>
      <c r="K1233" s="13" t="s">
        <v>6226</v>
      </c>
      <c r="L1233" s="13"/>
      <c r="M1233" s="14">
        <v>247449.60000000001</v>
      </c>
      <c r="N1233" s="14">
        <v>247449.60000000001</v>
      </c>
      <c r="O1233" s="14">
        <v>210332.16</v>
      </c>
      <c r="P1233" s="15">
        <f t="shared" si="19"/>
        <v>0.85</v>
      </c>
      <c r="Q1233" s="13" t="s">
        <v>32</v>
      </c>
      <c r="R1233" s="12" t="s">
        <v>97</v>
      </c>
      <c r="S1233" s="12" t="s">
        <v>5643</v>
      </c>
    </row>
    <row r="1234" spans="1:19" ht="120" x14ac:dyDescent="0.2">
      <c r="A1234" s="12" t="s">
        <v>6227</v>
      </c>
      <c r="B1234" s="12" t="s">
        <v>2162</v>
      </c>
      <c r="C1234" s="13" t="s">
        <v>2163</v>
      </c>
      <c r="D1234" s="12" t="s">
        <v>6228</v>
      </c>
      <c r="E1234" s="12" t="s">
        <v>6229</v>
      </c>
      <c r="F1234" s="13" t="s">
        <v>26</v>
      </c>
      <c r="G1234" s="12" t="s">
        <v>1034</v>
      </c>
      <c r="H1234" s="12" t="s">
        <v>5641</v>
      </c>
      <c r="I1234" s="12" t="s">
        <v>5642</v>
      </c>
      <c r="J1234" s="13" t="s">
        <v>66</v>
      </c>
      <c r="K1234" s="13" t="s">
        <v>5660</v>
      </c>
      <c r="L1234" s="13"/>
      <c r="M1234" s="14">
        <v>246067.20000000001</v>
      </c>
      <c r="N1234" s="14">
        <v>246067.20000000001</v>
      </c>
      <c r="O1234" s="14">
        <v>209157.12</v>
      </c>
      <c r="P1234" s="15">
        <f t="shared" si="19"/>
        <v>0.85</v>
      </c>
      <c r="Q1234" s="13" t="s">
        <v>32</v>
      </c>
      <c r="R1234" s="12" t="s">
        <v>109</v>
      </c>
      <c r="S1234" s="12" t="s">
        <v>5643</v>
      </c>
    </row>
    <row r="1235" spans="1:19" ht="60" x14ac:dyDescent="0.2">
      <c r="A1235" s="12" t="s">
        <v>6230</v>
      </c>
      <c r="B1235" s="12" t="s">
        <v>6231</v>
      </c>
      <c r="C1235" s="13" t="s">
        <v>6232</v>
      </c>
      <c r="D1235" s="12" t="s">
        <v>6233</v>
      </c>
      <c r="E1235" s="12" t="s">
        <v>6234</v>
      </c>
      <c r="F1235" s="13" t="s">
        <v>26</v>
      </c>
      <c r="G1235" s="12" t="s">
        <v>40</v>
      </c>
      <c r="H1235" s="12" t="s">
        <v>474</v>
      </c>
      <c r="I1235" s="12" t="s">
        <v>494</v>
      </c>
      <c r="J1235" s="13" t="s">
        <v>2458</v>
      </c>
      <c r="K1235" s="13" t="s">
        <v>6235</v>
      </c>
      <c r="L1235" s="13"/>
      <c r="M1235" s="14">
        <v>5699000</v>
      </c>
      <c r="N1235" s="14">
        <v>5674000</v>
      </c>
      <c r="O1235" s="14">
        <v>2269600</v>
      </c>
      <c r="P1235" s="15">
        <f t="shared" si="19"/>
        <v>0.4</v>
      </c>
      <c r="Q1235" s="13" t="s">
        <v>32</v>
      </c>
      <c r="R1235" s="12" t="s">
        <v>109</v>
      </c>
      <c r="S1235" s="12" t="s">
        <v>46</v>
      </c>
    </row>
    <row r="1236" spans="1:19" ht="105" x14ac:dyDescent="0.2">
      <c r="A1236" s="12" t="s">
        <v>6236</v>
      </c>
      <c r="B1236" s="12" t="s">
        <v>2162</v>
      </c>
      <c r="C1236" s="13" t="s">
        <v>2163</v>
      </c>
      <c r="D1236" s="12" t="s">
        <v>6237</v>
      </c>
      <c r="E1236" s="12" t="s">
        <v>6238</v>
      </c>
      <c r="F1236" s="13" t="s">
        <v>26</v>
      </c>
      <c r="G1236" s="12" t="s">
        <v>1034</v>
      </c>
      <c r="H1236" s="12" t="s">
        <v>5641</v>
      </c>
      <c r="I1236" s="12" t="s">
        <v>5642</v>
      </c>
      <c r="J1236" s="13" t="s">
        <v>483</v>
      </c>
      <c r="K1236" s="13" t="s">
        <v>1696</v>
      </c>
      <c r="L1236" s="13"/>
      <c r="M1236" s="14">
        <v>249912</v>
      </c>
      <c r="N1236" s="14">
        <v>249912</v>
      </c>
      <c r="O1236" s="14">
        <v>212425.2</v>
      </c>
      <c r="P1236" s="15">
        <f t="shared" si="19"/>
        <v>0.85000000000000009</v>
      </c>
      <c r="Q1236" s="13" t="s">
        <v>32</v>
      </c>
      <c r="R1236" s="12" t="s">
        <v>109</v>
      </c>
      <c r="S1236" s="12" t="s">
        <v>5643</v>
      </c>
    </row>
    <row r="1237" spans="1:19" ht="105" x14ac:dyDescent="0.2">
      <c r="A1237" s="12" t="s">
        <v>6239</v>
      </c>
      <c r="B1237" s="12" t="s">
        <v>5732</v>
      </c>
      <c r="C1237" s="13" t="s">
        <v>5733</v>
      </c>
      <c r="D1237" s="12" t="s">
        <v>6240</v>
      </c>
      <c r="E1237" s="12" t="s">
        <v>6241</v>
      </c>
      <c r="F1237" s="13" t="s">
        <v>26</v>
      </c>
      <c r="G1237" s="12" t="s">
        <v>1034</v>
      </c>
      <c r="H1237" s="12" t="s">
        <v>5641</v>
      </c>
      <c r="I1237" s="12" t="s">
        <v>5642</v>
      </c>
      <c r="J1237" s="13" t="s">
        <v>5486</v>
      </c>
      <c r="K1237" s="13" t="s">
        <v>1037</v>
      </c>
      <c r="L1237" s="13"/>
      <c r="M1237" s="14">
        <v>246888</v>
      </c>
      <c r="N1237" s="14">
        <v>246888</v>
      </c>
      <c r="O1237" s="14">
        <v>209854.8</v>
      </c>
      <c r="P1237" s="15">
        <f t="shared" si="19"/>
        <v>0.85</v>
      </c>
      <c r="Q1237" s="13" t="s">
        <v>32</v>
      </c>
      <c r="R1237" s="12" t="s">
        <v>97</v>
      </c>
      <c r="S1237" s="12" t="s">
        <v>5643</v>
      </c>
    </row>
    <row r="1238" spans="1:19" ht="105" x14ac:dyDescent="0.2">
      <c r="A1238" s="12" t="s">
        <v>6242</v>
      </c>
      <c r="B1238" s="12" t="s">
        <v>5732</v>
      </c>
      <c r="C1238" s="13" t="s">
        <v>5733</v>
      </c>
      <c r="D1238" s="12" t="s">
        <v>6243</v>
      </c>
      <c r="E1238" s="12" t="s">
        <v>6244</v>
      </c>
      <c r="F1238" s="13" t="s">
        <v>26</v>
      </c>
      <c r="G1238" s="12" t="s">
        <v>1034</v>
      </c>
      <c r="H1238" s="12" t="s">
        <v>5641</v>
      </c>
      <c r="I1238" s="12" t="s">
        <v>5642</v>
      </c>
      <c r="J1238" s="13" t="s">
        <v>432</v>
      </c>
      <c r="K1238" s="13" t="s">
        <v>5912</v>
      </c>
      <c r="L1238" s="13"/>
      <c r="M1238" s="14">
        <v>249739.2</v>
      </c>
      <c r="N1238" s="14">
        <v>249739.2</v>
      </c>
      <c r="O1238" s="14">
        <v>212278.32</v>
      </c>
      <c r="P1238" s="15">
        <f t="shared" si="19"/>
        <v>0.85</v>
      </c>
      <c r="Q1238" s="13" t="s">
        <v>32</v>
      </c>
      <c r="R1238" s="12" t="s">
        <v>97</v>
      </c>
      <c r="S1238" s="12" t="s">
        <v>5643</v>
      </c>
    </row>
    <row r="1239" spans="1:19" ht="105" x14ac:dyDescent="0.2">
      <c r="A1239" s="12" t="s">
        <v>6245</v>
      </c>
      <c r="B1239" s="12" t="s">
        <v>2720</v>
      </c>
      <c r="C1239" s="13" t="s">
        <v>2721</v>
      </c>
      <c r="D1239" s="12" t="s">
        <v>6246</v>
      </c>
      <c r="E1239" s="12" t="s">
        <v>6247</v>
      </c>
      <c r="F1239" s="13" t="s">
        <v>26</v>
      </c>
      <c r="G1239" s="12" t="s">
        <v>1034</v>
      </c>
      <c r="H1239" s="12" t="s">
        <v>5641</v>
      </c>
      <c r="I1239" s="12" t="s">
        <v>5642</v>
      </c>
      <c r="J1239" s="13" t="s">
        <v>347</v>
      </c>
      <c r="K1239" s="13" t="s">
        <v>1193</v>
      </c>
      <c r="L1239" s="13"/>
      <c r="M1239" s="14">
        <v>214920</v>
      </c>
      <c r="N1239" s="14">
        <v>214920</v>
      </c>
      <c r="O1239" s="14">
        <v>182682</v>
      </c>
      <c r="P1239" s="15">
        <f t="shared" si="19"/>
        <v>0.85</v>
      </c>
      <c r="Q1239" s="13" t="s">
        <v>32</v>
      </c>
      <c r="R1239" s="12" t="s">
        <v>109</v>
      </c>
      <c r="S1239" s="12" t="s">
        <v>5643</v>
      </c>
    </row>
    <row r="1240" spans="1:19" ht="105" x14ac:dyDescent="0.2">
      <c r="A1240" s="12" t="s">
        <v>6248</v>
      </c>
      <c r="B1240" s="12" t="s">
        <v>5637</v>
      </c>
      <c r="C1240" s="13" t="s">
        <v>5638</v>
      </c>
      <c r="D1240" s="12" t="s">
        <v>6249</v>
      </c>
      <c r="E1240" s="12" t="s">
        <v>6250</v>
      </c>
      <c r="F1240" s="13" t="s">
        <v>26</v>
      </c>
      <c r="G1240" s="12" t="s">
        <v>1034</v>
      </c>
      <c r="H1240" s="12" t="s">
        <v>5641</v>
      </c>
      <c r="I1240" s="12" t="s">
        <v>5642</v>
      </c>
      <c r="J1240" s="13" t="s">
        <v>30</v>
      </c>
      <c r="K1240" s="13" t="s">
        <v>5730</v>
      </c>
      <c r="L1240" s="13"/>
      <c r="M1240" s="14">
        <v>249696</v>
      </c>
      <c r="N1240" s="14">
        <v>249696</v>
      </c>
      <c r="O1240" s="14">
        <v>212241.6</v>
      </c>
      <c r="P1240" s="15">
        <f t="shared" si="19"/>
        <v>0.85</v>
      </c>
      <c r="Q1240" s="13" t="s">
        <v>32</v>
      </c>
      <c r="R1240" s="12" t="s">
        <v>84</v>
      </c>
      <c r="S1240" s="12" t="s">
        <v>5643</v>
      </c>
    </row>
    <row r="1241" spans="1:19" ht="105" x14ac:dyDescent="0.2">
      <c r="A1241" s="12" t="s">
        <v>6251</v>
      </c>
      <c r="B1241" s="12" t="s">
        <v>2162</v>
      </c>
      <c r="C1241" s="13" t="s">
        <v>2163</v>
      </c>
      <c r="D1241" s="12" t="s">
        <v>6252</v>
      </c>
      <c r="E1241" s="12" t="s">
        <v>6253</v>
      </c>
      <c r="F1241" s="13" t="s">
        <v>26</v>
      </c>
      <c r="G1241" s="12" t="s">
        <v>1034</v>
      </c>
      <c r="H1241" s="12" t="s">
        <v>5641</v>
      </c>
      <c r="I1241" s="12" t="s">
        <v>5642</v>
      </c>
      <c r="J1241" s="13" t="s">
        <v>66</v>
      </c>
      <c r="K1241" s="13" t="s">
        <v>5660</v>
      </c>
      <c r="L1241" s="13"/>
      <c r="M1241" s="14">
        <v>249955.20000000001</v>
      </c>
      <c r="N1241" s="14">
        <v>249955.20000000001</v>
      </c>
      <c r="O1241" s="14">
        <v>212461.92</v>
      </c>
      <c r="P1241" s="15">
        <f t="shared" si="19"/>
        <v>0.85</v>
      </c>
      <c r="Q1241" s="13" t="s">
        <v>32</v>
      </c>
      <c r="R1241" s="12" t="s">
        <v>109</v>
      </c>
      <c r="S1241" s="12" t="s">
        <v>5643</v>
      </c>
    </row>
    <row r="1242" spans="1:19" ht="105" x14ac:dyDescent="0.2">
      <c r="A1242" s="12" t="s">
        <v>6254</v>
      </c>
      <c r="B1242" s="12" t="s">
        <v>5732</v>
      </c>
      <c r="C1242" s="13" t="s">
        <v>5733</v>
      </c>
      <c r="D1242" s="12" t="s">
        <v>6255</v>
      </c>
      <c r="E1242" s="12" t="s">
        <v>6256</v>
      </c>
      <c r="F1242" s="13" t="s">
        <v>26</v>
      </c>
      <c r="G1242" s="12" t="s">
        <v>1034</v>
      </c>
      <c r="H1242" s="12" t="s">
        <v>5641</v>
      </c>
      <c r="I1242" s="12" t="s">
        <v>5642</v>
      </c>
      <c r="J1242" s="13" t="s">
        <v>6257</v>
      </c>
      <c r="K1242" s="13" t="s">
        <v>6258</v>
      </c>
      <c r="L1242" s="13"/>
      <c r="M1242" s="14">
        <v>249307.2</v>
      </c>
      <c r="N1242" s="14">
        <v>249307.2</v>
      </c>
      <c r="O1242" s="14">
        <v>211911.12</v>
      </c>
      <c r="P1242" s="15">
        <f t="shared" si="19"/>
        <v>0.85</v>
      </c>
      <c r="Q1242" s="13" t="s">
        <v>32</v>
      </c>
      <c r="R1242" s="12" t="s">
        <v>97</v>
      </c>
      <c r="S1242" s="12" t="s">
        <v>5643</v>
      </c>
    </row>
    <row r="1243" spans="1:19" ht="105" x14ac:dyDescent="0.2">
      <c r="A1243" s="12" t="s">
        <v>6259</v>
      </c>
      <c r="B1243" s="12" t="s">
        <v>2162</v>
      </c>
      <c r="C1243" s="13" t="s">
        <v>2163</v>
      </c>
      <c r="D1243" s="12" t="s">
        <v>6260</v>
      </c>
      <c r="E1243" s="12" t="s">
        <v>6261</v>
      </c>
      <c r="F1243" s="13" t="s">
        <v>26</v>
      </c>
      <c r="G1243" s="12" t="s">
        <v>1034</v>
      </c>
      <c r="H1243" s="12" t="s">
        <v>5641</v>
      </c>
      <c r="I1243" s="12" t="s">
        <v>5642</v>
      </c>
      <c r="J1243" s="13" t="s">
        <v>5529</v>
      </c>
      <c r="K1243" s="13" t="s">
        <v>6262</v>
      </c>
      <c r="L1243" s="13"/>
      <c r="M1243" s="14">
        <v>249912</v>
      </c>
      <c r="N1243" s="14">
        <v>249912</v>
      </c>
      <c r="O1243" s="14">
        <v>212425.2</v>
      </c>
      <c r="P1243" s="15">
        <f t="shared" si="19"/>
        <v>0.85000000000000009</v>
      </c>
      <c r="Q1243" s="13" t="s">
        <v>32</v>
      </c>
      <c r="R1243" s="12" t="s">
        <v>109</v>
      </c>
      <c r="S1243" s="12" t="s">
        <v>5643</v>
      </c>
    </row>
    <row r="1244" spans="1:19" ht="105" x14ac:dyDescent="0.2">
      <c r="A1244" s="12" t="s">
        <v>6263</v>
      </c>
      <c r="B1244" s="12" t="s">
        <v>5677</v>
      </c>
      <c r="C1244" s="13" t="s">
        <v>5678</v>
      </c>
      <c r="D1244" s="12" t="s">
        <v>6264</v>
      </c>
      <c r="E1244" s="12" t="s">
        <v>6265</v>
      </c>
      <c r="F1244" s="13" t="s">
        <v>26</v>
      </c>
      <c r="G1244" s="12" t="s">
        <v>1034</v>
      </c>
      <c r="H1244" s="12" t="s">
        <v>5641</v>
      </c>
      <c r="I1244" s="12" t="s">
        <v>5642</v>
      </c>
      <c r="J1244" s="13" t="s">
        <v>6266</v>
      </c>
      <c r="K1244" s="13" t="s">
        <v>6267</v>
      </c>
      <c r="L1244" s="13"/>
      <c r="M1244" s="14">
        <v>248400</v>
      </c>
      <c r="N1244" s="14">
        <v>248400</v>
      </c>
      <c r="O1244" s="14">
        <v>211140</v>
      </c>
      <c r="P1244" s="15">
        <f t="shared" si="19"/>
        <v>0.85</v>
      </c>
      <c r="Q1244" s="13" t="s">
        <v>32</v>
      </c>
      <c r="R1244" s="12" t="s">
        <v>97</v>
      </c>
      <c r="S1244" s="12" t="s">
        <v>5643</v>
      </c>
    </row>
    <row r="1245" spans="1:19" ht="105" x14ac:dyDescent="0.2">
      <c r="A1245" s="12" t="s">
        <v>6268</v>
      </c>
      <c r="B1245" s="12" t="s">
        <v>2720</v>
      </c>
      <c r="C1245" s="13" t="s">
        <v>2721</v>
      </c>
      <c r="D1245" s="12" t="s">
        <v>6269</v>
      </c>
      <c r="E1245" s="12" t="s">
        <v>6270</v>
      </c>
      <c r="F1245" s="13" t="s">
        <v>26</v>
      </c>
      <c r="G1245" s="12" t="s">
        <v>1034</v>
      </c>
      <c r="H1245" s="12" t="s">
        <v>5641</v>
      </c>
      <c r="I1245" s="12" t="s">
        <v>5642</v>
      </c>
      <c r="J1245" s="13" t="s">
        <v>1674</v>
      </c>
      <c r="K1245" s="13" t="s">
        <v>6271</v>
      </c>
      <c r="L1245" s="13"/>
      <c r="M1245" s="14">
        <v>242352</v>
      </c>
      <c r="N1245" s="14">
        <v>242352</v>
      </c>
      <c r="O1245" s="14">
        <v>205999.2</v>
      </c>
      <c r="P1245" s="15">
        <f t="shared" si="19"/>
        <v>0.85000000000000009</v>
      </c>
      <c r="Q1245" s="13" t="s">
        <v>32</v>
      </c>
      <c r="R1245" s="12" t="s">
        <v>109</v>
      </c>
      <c r="S1245" s="12" t="s">
        <v>5643</v>
      </c>
    </row>
    <row r="1246" spans="1:19" ht="105" x14ac:dyDescent="0.2">
      <c r="A1246" s="12" t="s">
        <v>6272</v>
      </c>
      <c r="B1246" s="12" t="s">
        <v>4775</v>
      </c>
      <c r="C1246" s="13" t="s">
        <v>4776</v>
      </c>
      <c r="D1246" s="12" t="s">
        <v>6273</v>
      </c>
      <c r="E1246" s="12" t="s">
        <v>6274</v>
      </c>
      <c r="F1246" s="13" t="s">
        <v>26</v>
      </c>
      <c r="G1246" s="12" t="s">
        <v>1034</v>
      </c>
      <c r="H1246" s="12" t="s">
        <v>5641</v>
      </c>
      <c r="I1246" s="12" t="s">
        <v>5642</v>
      </c>
      <c r="J1246" s="13" t="s">
        <v>66</v>
      </c>
      <c r="K1246" s="13" t="s">
        <v>6275</v>
      </c>
      <c r="L1246" s="13"/>
      <c r="M1246" s="14">
        <v>249868.79999999999</v>
      </c>
      <c r="N1246" s="14">
        <v>249868.79999999999</v>
      </c>
      <c r="O1246" s="14">
        <v>212388.48000000001</v>
      </c>
      <c r="P1246" s="15">
        <f t="shared" si="19"/>
        <v>0.85000000000000009</v>
      </c>
      <c r="Q1246" s="13" t="s">
        <v>32</v>
      </c>
      <c r="R1246" s="12" t="s">
        <v>97</v>
      </c>
      <c r="S1246" s="12" t="s">
        <v>5643</v>
      </c>
    </row>
    <row r="1247" spans="1:19" ht="105" x14ac:dyDescent="0.2">
      <c r="A1247" s="12" t="s">
        <v>6276</v>
      </c>
      <c r="B1247" s="12" t="s">
        <v>2162</v>
      </c>
      <c r="C1247" s="13" t="s">
        <v>2163</v>
      </c>
      <c r="D1247" s="12" t="s">
        <v>6277</v>
      </c>
      <c r="E1247" s="12" t="s">
        <v>6278</v>
      </c>
      <c r="F1247" s="13" t="s">
        <v>26</v>
      </c>
      <c r="G1247" s="12" t="s">
        <v>1034</v>
      </c>
      <c r="H1247" s="12" t="s">
        <v>5641</v>
      </c>
      <c r="I1247" s="12" t="s">
        <v>5642</v>
      </c>
      <c r="J1247" s="13" t="s">
        <v>66</v>
      </c>
      <c r="K1247" s="13" t="s">
        <v>6279</v>
      </c>
      <c r="L1247" s="13"/>
      <c r="M1247" s="14">
        <v>249523.20000000001</v>
      </c>
      <c r="N1247" s="14">
        <v>249523.20000000001</v>
      </c>
      <c r="O1247" s="14">
        <v>212094.72</v>
      </c>
      <c r="P1247" s="15">
        <f t="shared" si="19"/>
        <v>0.85</v>
      </c>
      <c r="Q1247" s="13" t="s">
        <v>32</v>
      </c>
      <c r="R1247" s="12" t="s">
        <v>109</v>
      </c>
      <c r="S1247" s="12" t="s">
        <v>5643</v>
      </c>
    </row>
    <row r="1248" spans="1:19" ht="105" x14ac:dyDescent="0.2">
      <c r="A1248" s="12" t="s">
        <v>6280</v>
      </c>
      <c r="B1248" s="12" t="s">
        <v>4775</v>
      </c>
      <c r="C1248" s="13" t="s">
        <v>4776</v>
      </c>
      <c r="D1248" s="12" t="s">
        <v>6281</v>
      </c>
      <c r="E1248" s="12" t="s">
        <v>6282</v>
      </c>
      <c r="F1248" s="13" t="s">
        <v>26</v>
      </c>
      <c r="G1248" s="12" t="s">
        <v>1034</v>
      </c>
      <c r="H1248" s="12" t="s">
        <v>5641</v>
      </c>
      <c r="I1248" s="12" t="s">
        <v>5642</v>
      </c>
      <c r="J1248" s="13" t="s">
        <v>66</v>
      </c>
      <c r="K1248" s="13" t="s">
        <v>6279</v>
      </c>
      <c r="L1248" s="13"/>
      <c r="M1248" s="14">
        <v>234921.60000000001</v>
      </c>
      <c r="N1248" s="14">
        <v>234921.60000000001</v>
      </c>
      <c r="O1248" s="14">
        <v>199683.36</v>
      </c>
      <c r="P1248" s="15">
        <f t="shared" si="19"/>
        <v>0.84999999999999987</v>
      </c>
      <c r="Q1248" s="13" t="s">
        <v>32</v>
      </c>
      <c r="R1248" s="12" t="s">
        <v>97</v>
      </c>
      <c r="S1248" s="12" t="s">
        <v>5643</v>
      </c>
    </row>
    <row r="1249" spans="1:19" ht="105" x14ac:dyDescent="0.2">
      <c r="A1249" s="12" t="s">
        <v>6283</v>
      </c>
      <c r="B1249" s="12" t="s">
        <v>5732</v>
      </c>
      <c r="C1249" s="13" t="s">
        <v>5733</v>
      </c>
      <c r="D1249" s="12" t="s">
        <v>6284</v>
      </c>
      <c r="E1249" s="12" t="s">
        <v>6285</v>
      </c>
      <c r="F1249" s="13" t="s">
        <v>26</v>
      </c>
      <c r="G1249" s="12" t="s">
        <v>1034</v>
      </c>
      <c r="H1249" s="12" t="s">
        <v>5641</v>
      </c>
      <c r="I1249" s="12" t="s">
        <v>5642</v>
      </c>
      <c r="J1249" s="13" t="s">
        <v>396</v>
      </c>
      <c r="K1249" s="13" t="s">
        <v>1137</v>
      </c>
      <c r="L1249" s="13"/>
      <c r="M1249" s="14">
        <v>249696</v>
      </c>
      <c r="N1249" s="14">
        <v>249696</v>
      </c>
      <c r="O1249" s="14">
        <v>212241.6</v>
      </c>
      <c r="P1249" s="15">
        <f t="shared" si="19"/>
        <v>0.85</v>
      </c>
      <c r="Q1249" s="13" t="s">
        <v>32</v>
      </c>
      <c r="R1249" s="12" t="s">
        <v>97</v>
      </c>
      <c r="S1249" s="12" t="s">
        <v>5643</v>
      </c>
    </row>
    <row r="1250" spans="1:19" ht="105" x14ac:dyDescent="0.2">
      <c r="A1250" s="12" t="s">
        <v>6286</v>
      </c>
      <c r="B1250" s="12" t="s">
        <v>6287</v>
      </c>
      <c r="C1250" s="13" t="s">
        <v>6288</v>
      </c>
      <c r="D1250" s="12" t="s">
        <v>6289</v>
      </c>
      <c r="E1250" s="12" t="s">
        <v>6290</v>
      </c>
      <c r="F1250" s="13" t="s">
        <v>26</v>
      </c>
      <c r="G1250" s="12" t="s">
        <v>40</v>
      </c>
      <c r="H1250" s="12" t="s">
        <v>474</v>
      </c>
      <c r="I1250" s="12" t="s">
        <v>494</v>
      </c>
      <c r="J1250" s="13" t="s">
        <v>6291</v>
      </c>
      <c r="K1250" s="13" t="s">
        <v>6292</v>
      </c>
      <c r="L1250" s="13"/>
      <c r="M1250" s="14">
        <v>3733429</v>
      </c>
      <c r="N1250" s="14">
        <v>3457064.61</v>
      </c>
      <c r="O1250" s="14">
        <v>1209972.6100000001</v>
      </c>
      <c r="P1250" s="15">
        <f t="shared" si="19"/>
        <v>0.34999999898758044</v>
      </c>
      <c r="Q1250" s="13" t="s">
        <v>32</v>
      </c>
      <c r="R1250" s="12" t="s">
        <v>109</v>
      </c>
      <c r="S1250" s="12" t="s">
        <v>46</v>
      </c>
    </row>
    <row r="1251" spans="1:19" ht="105" x14ac:dyDescent="0.2">
      <c r="A1251" s="12" t="s">
        <v>6293</v>
      </c>
      <c r="B1251" s="12" t="s">
        <v>5637</v>
      </c>
      <c r="C1251" s="13" t="s">
        <v>5638</v>
      </c>
      <c r="D1251" s="12" t="s">
        <v>6294</v>
      </c>
      <c r="E1251" s="12" t="s">
        <v>6295</v>
      </c>
      <c r="F1251" s="13" t="s">
        <v>26</v>
      </c>
      <c r="G1251" s="12" t="s">
        <v>1034</v>
      </c>
      <c r="H1251" s="12" t="s">
        <v>5641</v>
      </c>
      <c r="I1251" s="12" t="s">
        <v>5642</v>
      </c>
      <c r="J1251" s="13" t="s">
        <v>30</v>
      </c>
      <c r="K1251" s="13" t="s">
        <v>1168</v>
      </c>
      <c r="L1251" s="13"/>
      <c r="M1251" s="14">
        <v>241920</v>
      </c>
      <c r="N1251" s="14">
        <v>241920</v>
      </c>
      <c r="O1251" s="14">
        <v>205632</v>
      </c>
      <c r="P1251" s="15">
        <f t="shared" si="19"/>
        <v>0.85</v>
      </c>
      <c r="Q1251" s="13" t="s">
        <v>32</v>
      </c>
      <c r="R1251" s="12" t="s">
        <v>97</v>
      </c>
      <c r="S1251" s="12" t="s">
        <v>5643</v>
      </c>
    </row>
    <row r="1252" spans="1:19" ht="105" x14ac:dyDescent="0.2">
      <c r="A1252" s="12" t="s">
        <v>6296</v>
      </c>
      <c r="B1252" s="12" t="s">
        <v>2162</v>
      </c>
      <c r="C1252" s="13" t="s">
        <v>2163</v>
      </c>
      <c r="D1252" s="12" t="s">
        <v>6297</v>
      </c>
      <c r="E1252" s="12" t="s">
        <v>6298</v>
      </c>
      <c r="F1252" s="13" t="s">
        <v>26</v>
      </c>
      <c r="G1252" s="12" t="s">
        <v>1034</v>
      </c>
      <c r="H1252" s="12" t="s">
        <v>5641</v>
      </c>
      <c r="I1252" s="12" t="s">
        <v>5642</v>
      </c>
      <c r="J1252" s="13" t="s">
        <v>1125</v>
      </c>
      <c r="K1252" s="13" t="s">
        <v>167</v>
      </c>
      <c r="L1252" s="13"/>
      <c r="M1252" s="14">
        <v>249739.2</v>
      </c>
      <c r="N1252" s="14">
        <v>249739.2</v>
      </c>
      <c r="O1252" s="14">
        <v>212278.32</v>
      </c>
      <c r="P1252" s="15">
        <f t="shared" si="19"/>
        <v>0.85</v>
      </c>
      <c r="Q1252" s="13" t="s">
        <v>32</v>
      </c>
      <c r="R1252" s="12" t="s">
        <v>109</v>
      </c>
      <c r="S1252" s="12" t="s">
        <v>5643</v>
      </c>
    </row>
    <row r="1253" spans="1:19" ht="105" x14ac:dyDescent="0.2">
      <c r="A1253" s="12" t="s">
        <v>6299</v>
      </c>
      <c r="B1253" s="12" t="s">
        <v>5732</v>
      </c>
      <c r="C1253" s="13" t="s">
        <v>5733</v>
      </c>
      <c r="D1253" s="12" t="s">
        <v>6300</v>
      </c>
      <c r="E1253" s="12" t="s">
        <v>6301</v>
      </c>
      <c r="F1253" s="13" t="s">
        <v>26</v>
      </c>
      <c r="G1253" s="12" t="s">
        <v>1034</v>
      </c>
      <c r="H1253" s="12" t="s">
        <v>5641</v>
      </c>
      <c r="I1253" s="12" t="s">
        <v>5642</v>
      </c>
      <c r="J1253" s="13" t="s">
        <v>347</v>
      </c>
      <c r="K1253" s="13" t="s">
        <v>1193</v>
      </c>
      <c r="L1253" s="13"/>
      <c r="M1253" s="14">
        <v>246326.39999999999</v>
      </c>
      <c r="N1253" s="14">
        <v>246326.39999999999</v>
      </c>
      <c r="O1253" s="14">
        <v>209377.44</v>
      </c>
      <c r="P1253" s="15">
        <f t="shared" si="19"/>
        <v>0.85</v>
      </c>
      <c r="Q1253" s="13" t="s">
        <v>32</v>
      </c>
      <c r="R1253" s="12" t="s">
        <v>97</v>
      </c>
      <c r="S1253" s="12" t="s">
        <v>5643</v>
      </c>
    </row>
    <row r="1254" spans="1:19" ht="90" x14ac:dyDescent="0.2">
      <c r="A1254" s="12" t="s">
        <v>6302</v>
      </c>
      <c r="B1254" s="12" t="s">
        <v>6303</v>
      </c>
      <c r="C1254" s="13" t="s">
        <v>6304</v>
      </c>
      <c r="D1254" s="12" t="s">
        <v>6305</v>
      </c>
      <c r="E1254" s="12" t="s">
        <v>6306</v>
      </c>
      <c r="F1254" s="13" t="s">
        <v>26</v>
      </c>
      <c r="G1254" s="12" t="s">
        <v>40</v>
      </c>
      <c r="H1254" s="12" t="s">
        <v>474</v>
      </c>
      <c r="I1254" s="12" t="s">
        <v>475</v>
      </c>
      <c r="J1254" s="13" t="s">
        <v>6307</v>
      </c>
      <c r="K1254" s="13" t="s">
        <v>2848</v>
      </c>
      <c r="L1254" s="13"/>
      <c r="M1254" s="14">
        <v>24481272</v>
      </c>
      <c r="N1254" s="14">
        <v>22593549.899999999</v>
      </c>
      <c r="O1254" s="14">
        <v>9037419.9600000009</v>
      </c>
      <c r="P1254" s="15">
        <f t="shared" si="19"/>
        <v>0.40000000000000008</v>
      </c>
      <c r="Q1254" s="13" t="s">
        <v>32</v>
      </c>
      <c r="R1254" s="12" t="s">
        <v>109</v>
      </c>
      <c r="S1254" s="12" t="s">
        <v>46</v>
      </c>
    </row>
    <row r="1255" spans="1:19" ht="105" x14ac:dyDescent="0.2">
      <c r="A1255" s="12" t="s">
        <v>6308</v>
      </c>
      <c r="B1255" s="12" t="s">
        <v>2162</v>
      </c>
      <c r="C1255" s="13" t="s">
        <v>2163</v>
      </c>
      <c r="D1255" s="12" t="s">
        <v>6309</v>
      </c>
      <c r="E1255" s="12" t="s">
        <v>6310</v>
      </c>
      <c r="F1255" s="13" t="s">
        <v>26</v>
      </c>
      <c r="G1255" s="12" t="s">
        <v>1034</v>
      </c>
      <c r="H1255" s="12" t="s">
        <v>5641</v>
      </c>
      <c r="I1255" s="12" t="s">
        <v>5642</v>
      </c>
      <c r="J1255" s="13" t="s">
        <v>66</v>
      </c>
      <c r="K1255" s="13" t="s">
        <v>5660</v>
      </c>
      <c r="L1255" s="13"/>
      <c r="M1255" s="14">
        <v>249998.4</v>
      </c>
      <c r="N1255" s="14">
        <v>249998.4</v>
      </c>
      <c r="O1255" s="14">
        <v>212498.64</v>
      </c>
      <c r="P1255" s="15">
        <f t="shared" si="19"/>
        <v>0.85000000000000009</v>
      </c>
      <c r="Q1255" s="13" t="s">
        <v>32</v>
      </c>
      <c r="R1255" s="12" t="s">
        <v>109</v>
      </c>
      <c r="S1255" s="12" t="s">
        <v>5643</v>
      </c>
    </row>
    <row r="1256" spans="1:19" ht="105" x14ac:dyDescent="0.2">
      <c r="A1256" s="12" t="s">
        <v>6311</v>
      </c>
      <c r="B1256" s="12" t="s">
        <v>5732</v>
      </c>
      <c r="C1256" s="13" t="s">
        <v>5733</v>
      </c>
      <c r="D1256" s="12" t="s">
        <v>6312</v>
      </c>
      <c r="E1256" s="12" t="s">
        <v>6313</v>
      </c>
      <c r="F1256" s="13" t="s">
        <v>26</v>
      </c>
      <c r="G1256" s="12" t="s">
        <v>1034</v>
      </c>
      <c r="H1256" s="12" t="s">
        <v>5641</v>
      </c>
      <c r="I1256" s="12" t="s">
        <v>5642</v>
      </c>
      <c r="J1256" s="13" t="s">
        <v>66</v>
      </c>
      <c r="K1256" s="13" t="s">
        <v>5660</v>
      </c>
      <c r="L1256" s="13"/>
      <c r="M1256" s="14">
        <v>248270.4</v>
      </c>
      <c r="N1256" s="14">
        <v>248270.4</v>
      </c>
      <c r="O1256" s="14">
        <v>211029.84</v>
      </c>
      <c r="P1256" s="15">
        <f t="shared" si="19"/>
        <v>0.85</v>
      </c>
      <c r="Q1256" s="13" t="s">
        <v>32</v>
      </c>
      <c r="R1256" s="12" t="s">
        <v>97</v>
      </c>
      <c r="S1256" s="12" t="s">
        <v>5643</v>
      </c>
    </row>
    <row r="1257" spans="1:19" ht="105" x14ac:dyDescent="0.2">
      <c r="A1257" s="12" t="s">
        <v>6314</v>
      </c>
      <c r="B1257" s="12" t="s">
        <v>2162</v>
      </c>
      <c r="C1257" s="13" t="s">
        <v>2163</v>
      </c>
      <c r="D1257" s="12" t="s">
        <v>6315</v>
      </c>
      <c r="E1257" s="12" t="s">
        <v>6316</v>
      </c>
      <c r="F1257" s="13" t="s">
        <v>26</v>
      </c>
      <c r="G1257" s="12" t="s">
        <v>1034</v>
      </c>
      <c r="H1257" s="12" t="s">
        <v>5641</v>
      </c>
      <c r="I1257" s="12" t="s">
        <v>5642</v>
      </c>
      <c r="J1257" s="13" t="s">
        <v>347</v>
      </c>
      <c r="K1257" s="13" t="s">
        <v>1193</v>
      </c>
      <c r="L1257" s="13"/>
      <c r="M1257" s="14">
        <v>249523.20000000001</v>
      </c>
      <c r="N1257" s="14">
        <v>249523.20000000001</v>
      </c>
      <c r="O1257" s="14">
        <v>212094.72</v>
      </c>
      <c r="P1257" s="15">
        <f t="shared" si="19"/>
        <v>0.85</v>
      </c>
      <c r="Q1257" s="13" t="s">
        <v>32</v>
      </c>
      <c r="R1257" s="12" t="s">
        <v>109</v>
      </c>
      <c r="S1257" s="12" t="s">
        <v>5643</v>
      </c>
    </row>
    <row r="1258" spans="1:19" ht="105" x14ac:dyDescent="0.2">
      <c r="A1258" s="12" t="s">
        <v>6317</v>
      </c>
      <c r="B1258" s="12" t="s">
        <v>2720</v>
      </c>
      <c r="C1258" s="13" t="s">
        <v>2721</v>
      </c>
      <c r="D1258" s="12" t="s">
        <v>6318</v>
      </c>
      <c r="E1258" s="12" t="s">
        <v>6319</v>
      </c>
      <c r="F1258" s="13" t="s">
        <v>26</v>
      </c>
      <c r="G1258" s="12" t="s">
        <v>1034</v>
      </c>
      <c r="H1258" s="12" t="s">
        <v>5641</v>
      </c>
      <c r="I1258" s="12" t="s">
        <v>5642</v>
      </c>
      <c r="J1258" s="13" t="s">
        <v>66</v>
      </c>
      <c r="K1258" s="13" t="s">
        <v>5660</v>
      </c>
      <c r="L1258" s="13"/>
      <c r="M1258" s="14">
        <v>242956.79999999999</v>
      </c>
      <c r="N1258" s="14">
        <v>242956.79999999999</v>
      </c>
      <c r="O1258" s="14">
        <v>206513.28</v>
      </c>
      <c r="P1258" s="15">
        <f t="shared" si="19"/>
        <v>0.85000000000000009</v>
      </c>
      <c r="Q1258" s="13" t="s">
        <v>32</v>
      </c>
      <c r="R1258" s="12" t="s">
        <v>109</v>
      </c>
      <c r="S1258" s="12" t="s">
        <v>5643</v>
      </c>
    </row>
    <row r="1259" spans="1:19" ht="105" x14ac:dyDescent="0.2">
      <c r="A1259" s="12" t="s">
        <v>6320</v>
      </c>
      <c r="B1259" s="12" t="s">
        <v>6321</v>
      </c>
      <c r="C1259" s="13" t="s">
        <v>6322</v>
      </c>
      <c r="D1259" s="12" t="s">
        <v>6323</v>
      </c>
      <c r="E1259" s="12" t="s">
        <v>6324</v>
      </c>
      <c r="F1259" s="13" t="s">
        <v>26</v>
      </c>
      <c r="G1259" s="12" t="s">
        <v>40</v>
      </c>
      <c r="H1259" s="12" t="s">
        <v>474</v>
      </c>
      <c r="I1259" s="12" t="s">
        <v>475</v>
      </c>
      <c r="J1259" s="13" t="s">
        <v>281</v>
      </c>
      <c r="K1259" s="13" t="s">
        <v>6325</v>
      </c>
      <c r="L1259" s="13"/>
      <c r="M1259" s="14">
        <v>8700000</v>
      </c>
      <c r="N1259" s="14">
        <v>8700000</v>
      </c>
      <c r="O1259" s="14">
        <v>3480000</v>
      </c>
      <c r="P1259" s="15">
        <f t="shared" si="19"/>
        <v>0.4</v>
      </c>
      <c r="Q1259" s="13" t="s">
        <v>32</v>
      </c>
      <c r="R1259" s="12" t="s">
        <v>45</v>
      </c>
      <c r="S1259" s="12" t="s">
        <v>46</v>
      </c>
    </row>
    <row r="1260" spans="1:19" ht="105" x14ac:dyDescent="0.2">
      <c r="A1260" s="12" t="s">
        <v>6326</v>
      </c>
      <c r="B1260" s="12" t="s">
        <v>5732</v>
      </c>
      <c r="C1260" s="13" t="s">
        <v>5733</v>
      </c>
      <c r="D1260" s="12" t="s">
        <v>6327</v>
      </c>
      <c r="E1260" s="12" t="s">
        <v>6328</v>
      </c>
      <c r="F1260" s="13" t="s">
        <v>26</v>
      </c>
      <c r="G1260" s="12" t="s">
        <v>1034</v>
      </c>
      <c r="H1260" s="12" t="s">
        <v>5641</v>
      </c>
      <c r="I1260" s="12" t="s">
        <v>5642</v>
      </c>
      <c r="J1260" s="13" t="s">
        <v>347</v>
      </c>
      <c r="K1260" s="13" t="s">
        <v>1193</v>
      </c>
      <c r="L1260" s="13"/>
      <c r="M1260" s="14">
        <v>249825.6</v>
      </c>
      <c r="N1260" s="14">
        <v>249825.6</v>
      </c>
      <c r="O1260" s="14">
        <v>212351.76</v>
      </c>
      <c r="P1260" s="15">
        <f t="shared" si="19"/>
        <v>0.85</v>
      </c>
      <c r="Q1260" s="13" t="s">
        <v>32</v>
      </c>
      <c r="R1260" s="12" t="s">
        <v>97</v>
      </c>
      <c r="S1260" s="12" t="s">
        <v>5643</v>
      </c>
    </row>
    <row r="1261" spans="1:19" ht="105" x14ac:dyDescent="0.2">
      <c r="A1261" s="12" t="s">
        <v>6329</v>
      </c>
      <c r="B1261" s="12" t="s">
        <v>6330</v>
      </c>
      <c r="C1261" s="13" t="s">
        <v>6331</v>
      </c>
      <c r="D1261" s="12" t="s">
        <v>6332</v>
      </c>
      <c r="E1261" s="12" t="s">
        <v>6333</v>
      </c>
      <c r="F1261" s="13" t="s">
        <v>26</v>
      </c>
      <c r="G1261" s="12" t="s">
        <v>1034</v>
      </c>
      <c r="H1261" s="12" t="s">
        <v>5641</v>
      </c>
      <c r="I1261" s="12" t="s">
        <v>5642</v>
      </c>
      <c r="J1261" s="13" t="s">
        <v>347</v>
      </c>
      <c r="K1261" s="13" t="s">
        <v>1193</v>
      </c>
      <c r="L1261" s="13"/>
      <c r="M1261" s="14">
        <v>27388.799999999999</v>
      </c>
      <c r="N1261" s="14">
        <v>27388.799999999999</v>
      </c>
      <c r="O1261" s="14">
        <v>23280.48</v>
      </c>
      <c r="P1261" s="15">
        <f t="shared" si="19"/>
        <v>0.85</v>
      </c>
      <c r="Q1261" s="13" t="s">
        <v>32</v>
      </c>
      <c r="R1261" s="12" t="s">
        <v>109</v>
      </c>
      <c r="S1261" s="12" t="s">
        <v>5643</v>
      </c>
    </row>
    <row r="1262" spans="1:19" ht="105" x14ac:dyDescent="0.2">
      <c r="A1262" s="12" t="s">
        <v>6334</v>
      </c>
      <c r="B1262" s="12" t="s">
        <v>5732</v>
      </c>
      <c r="C1262" s="13" t="s">
        <v>5733</v>
      </c>
      <c r="D1262" s="12" t="s">
        <v>6335</v>
      </c>
      <c r="E1262" s="12" t="s">
        <v>6336</v>
      </c>
      <c r="F1262" s="13" t="s">
        <v>26</v>
      </c>
      <c r="G1262" s="12" t="s">
        <v>1034</v>
      </c>
      <c r="H1262" s="12" t="s">
        <v>5641</v>
      </c>
      <c r="I1262" s="12" t="s">
        <v>5642</v>
      </c>
      <c r="J1262" s="13" t="s">
        <v>347</v>
      </c>
      <c r="K1262" s="13" t="s">
        <v>1193</v>
      </c>
      <c r="L1262" s="13"/>
      <c r="M1262" s="14">
        <v>248400</v>
      </c>
      <c r="N1262" s="14">
        <v>248400</v>
      </c>
      <c r="O1262" s="14">
        <v>211140</v>
      </c>
      <c r="P1262" s="15">
        <f t="shared" si="19"/>
        <v>0.85</v>
      </c>
      <c r="Q1262" s="13" t="s">
        <v>32</v>
      </c>
      <c r="R1262" s="12" t="s">
        <v>97</v>
      </c>
      <c r="S1262" s="12" t="s">
        <v>5643</v>
      </c>
    </row>
    <row r="1263" spans="1:19" ht="105" x14ac:dyDescent="0.2">
      <c r="A1263" s="12" t="s">
        <v>6337</v>
      </c>
      <c r="B1263" s="12" t="s">
        <v>5677</v>
      </c>
      <c r="C1263" s="13" t="s">
        <v>5678</v>
      </c>
      <c r="D1263" s="12" t="s">
        <v>6338</v>
      </c>
      <c r="E1263" s="12" t="s">
        <v>6339</v>
      </c>
      <c r="F1263" s="13" t="s">
        <v>26</v>
      </c>
      <c r="G1263" s="12" t="s">
        <v>1034</v>
      </c>
      <c r="H1263" s="12" t="s">
        <v>5641</v>
      </c>
      <c r="I1263" s="12" t="s">
        <v>5642</v>
      </c>
      <c r="J1263" s="13" t="s">
        <v>5842</v>
      </c>
      <c r="K1263" s="13" t="s">
        <v>5843</v>
      </c>
      <c r="L1263" s="13"/>
      <c r="M1263" s="14">
        <v>249696</v>
      </c>
      <c r="N1263" s="14">
        <v>249696</v>
      </c>
      <c r="O1263" s="14">
        <v>212241.6</v>
      </c>
      <c r="P1263" s="15">
        <f t="shared" si="19"/>
        <v>0.85</v>
      </c>
      <c r="Q1263" s="13" t="s">
        <v>32</v>
      </c>
      <c r="R1263" s="12" t="s">
        <v>97</v>
      </c>
      <c r="S1263" s="12" t="s">
        <v>5643</v>
      </c>
    </row>
    <row r="1264" spans="1:19" ht="105" x14ac:dyDescent="0.2">
      <c r="A1264" s="12" t="s">
        <v>6340</v>
      </c>
      <c r="B1264" s="12" t="s">
        <v>2162</v>
      </c>
      <c r="C1264" s="13" t="s">
        <v>2163</v>
      </c>
      <c r="D1264" s="12" t="s">
        <v>6341</v>
      </c>
      <c r="E1264" s="12" t="s">
        <v>6342</v>
      </c>
      <c r="F1264" s="13" t="s">
        <v>26</v>
      </c>
      <c r="G1264" s="12" t="s">
        <v>1034</v>
      </c>
      <c r="H1264" s="12" t="s">
        <v>5641</v>
      </c>
      <c r="I1264" s="12" t="s">
        <v>5642</v>
      </c>
      <c r="J1264" s="13" t="s">
        <v>483</v>
      </c>
      <c r="K1264" s="13" t="s">
        <v>1696</v>
      </c>
      <c r="L1264" s="13"/>
      <c r="M1264" s="14">
        <v>247622.39999999999</v>
      </c>
      <c r="N1264" s="14">
        <v>247622.39999999999</v>
      </c>
      <c r="O1264" s="14">
        <v>210479.04</v>
      </c>
      <c r="P1264" s="15">
        <f t="shared" si="19"/>
        <v>0.85000000000000009</v>
      </c>
      <c r="Q1264" s="13" t="s">
        <v>32</v>
      </c>
      <c r="R1264" s="12" t="s">
        <v>109</v>
      </c>
      <c r="S1264" s="12" t="s">
        <v>5643</v>
      </c>
    </row>
    <row r="1265" spans="1:19" ht="105" x14ac:dyDescent="0.2">
      <c r="A1265" s="12" t="s">
        <v>6343</v>
      </c>
      <c r="B1265" s="12" t="s">
        <v>5637</v>
      </c>
      <c r="C1265" s="13" t="s">
        <v>5638</v>
      </c>
      <c r="D1265" s="12" t="s">
        <v>6344</v>
      </c>
      <c r="E1265" s="12" t="s">
        <v>6345</v>
      </c>
      <c r="F1265" s="13" t="s">
        <v>26</v>
      </c>
      <c r="G1265" s="12" t="s">
        <v>1034</v>
      </c>
      <c r="H1265" s="12" t="s">
        <v>5641</v>
      </c>
      <c r="I1265" s="12" t="s">
        <v>5642</v>
      </c>
      <c r="J1265" s="13" t="s">
        <v>1125</v>
      </c>
      <c r="K1265" s="13" t="s">
        <v>167</v>
      </c>
      <c r="L1265" s="13"/>
      <c r="M1265" s="14">
        <v>249091.20000000001</v>
      </c>
      <c r="N1265" s="14">
        <v>249091.20000000001</v>
      </c>
      <c r="O1265" s="14">
        <v>211727.52</v>
      </c>
      <c r="P1265" s="15">
        <f t="shared" si="19"/>
        <v>0.84999999999999987</v>
      </c>
      <c r="Q1265" s="13" t="s">
        <v>32</v>
      </c>
      <c r="R1265" s="12" t="s">
        <v>84</v>
      </c>
      <c r="S1265" s="12" t="s">
        <v>5643</v>
      </c>
    </row>
    <row r="1266" spans="1:19" ht="105" x14ac:dyDescent="0.2">
      <c r="A1266" s="12" t="s">
        <v>6346</v>
      </c>
      <c r="B1266" s="12" t="s">
        <v>5645</v>
      </c>
      <c r="C1266" s="13" t="s">
        <v>5646</v>
      </c>
      <c r="D1266" s="12" t="s">
        <v>6347</v>
      </c>
      <c r="E1266" s="12" t="s">
        <v>6348</v>
      </c>
      <c r="F1266" s="13" t="s">
        <v>26</v>
      </c>
      <c r="G1266" s="12" t="s">
        <v>1034</v>
      </c>
      <c r="H1266" s="12" t="s">
        <v>5641</v>
      </c>
      <c r="I1266" s="12" t="s">
        <v>5642</v>
      </c>
      <c r="J1266" s="13" t="s">
        <v>585</v>
      </c>
      <c r="K1266" s="13" t="s">
        <v>6349</v>
      </c>
      <c r="L1266" s="13"/>
      <c r="M1266" s="14">
        <v>249696</v>
      </c>
      <c r="N1266" s="14">
        <v>249696</v>
      </c>
      <c r="O1266" s="14">
        <v>212241.6</v>
      </c>
      <c r="P1266" s="15">
        <f t="shared" si="19"/>
        <v>0.85</v>
      </c>
      <c r="Q1266" s="13" t="s">
        <v>32</v>
      </c>
      <c r="R1266" s="12" t="s">
        <v>97</v>
      </c>
      <c r="S1266" s="12" t="s">
        <v>5643</v>
      </c>
    </row>
    <row r="1267" spans="1:19" ht="105" x14ac:dyDescent="0.2">
      <c r="A1267" s="12" t="s">
        <v>6350</v>
      </c>
      <c r="B1267" s="12" t="s">
        <v>5732</v>
      </c>
      <c r="C1267" s="13" t="s">
        <v>5733</v>
      </c>
      <c r="D1267" s="12" t="s">
        <v>6351</v>
      </c>
      <c r="E1267" s="12" t="s">
        <v>6352</v>
      </c>
      <c r="F1267" s="13" t="s">
        <v>26</v>
      </c>
      <c r="G1267" s="12" t="s">
        <v>1034</v>
      </c>
      <c r="H1267" s="12" t="s">
        <v>5641</v>
      </c>
      <c r="I1267" s="12" t="s">
        <v>5642</v>
      </c>
      <c r="J1267" s="13" t="s">
        <v>66</v>
      </c>
      <c r="K1267" s="13" t="s">
        <v>5660</v>
      </c>
      <c r="L1267" s="13"/>
      <c r="M1267" s="14">
        <v>249912</v>
      </c>
      <c r="N1267" s="14">
        <v>249912</v>
      </c>
      <c r="O1267" s="14">
        <v>212425.2</v>
      </c>
      <c r="P1267" s="15">
        <f t="shared" si="19"/>
        <v>0.85000000000000009</v>
      </c>
      <c r="Q1267" s="13" t="s">
        <v>32</v>
      </c>
      <c r="R1267" s="12" t="s">
        <v>97</v>
      </c>
      <c r="S1267" s="12" t="s">
        <v>5643</v>
      </c>
    </row>
    <row r="1268" spans="1:19" ht="105" x14ac:dyDescent="0.2">
      <c r="A1268" s="12" t="s">
        <v>6353</v>
      </c>
      <c r="B1268" s="12" t="s">
        <v>5732</v>
      </c>
      <c r="C1268" s="13" t="s">
        <v>5733</v>
      </c>
      <c r="D1268" s="12" t="s">
        <v>6354</v>
      </c>
      <c r="E1268" s="12" t="s">
        <v>6355</v>
      </c>
      <c r="F1268" s="13" t="s">
        <v>26</v>
      </c>
      <c r="G1268" s="12" t="s">
        <v>1034</v>
      </c>
      <c r="H1268" s="12" t="s">
        <v>5641</v>
      </c>
      <c r="I1268" s="12" t="s">
        <v>5642</v>
      </c>
      <c r="J1268" s="13" t="s">
        <v>347</v>
      </c>
      <c r="K1268" s="13" t="s">
        <v>1193</v>
      </c>
      <c r="L1268" s="13"/>
      <c r="M1268" s="14">
        <v>249523.20000000001</v>
      </c>
      <c r="N1268" s="14">
        <v>249523.20000000001</v>
      </c>
      <c r="O1268" s="14">
        <v>212094.72</v>
      </c>
      <c r="P1268" s="15">
        <f t="shared" si="19"/>
        <v>0.85</v>
      </c>
      <c r="Q1268" s="13" t="s">
        <v>32</v>
      </c>
      <c r="R1268" s="12" t="s">
        <v>97</v>
      </c>
      <c r="S1268" s="12" t="s">
        <v>5643</v>
      </c>
    </row>
    <row r="1269" spans="1:19" ht="105" x14ac:dyDescent="0.2">
      <c r="A1269" s="12" t="s">
        <v>6356</v>
      </c>
      <c r="B1269" s="12" t="s">
        <v>6330</v>
      </c>
      <c r="C1269" s="13" t="s">
        <v>6331</v>
      </c>
      <c r="D1269" s="12" t="s">
        <v>6357</v>
      </c>
      <c r="E1269" s="12" t="s">
        <v>6358</v>
      </c>
      <c r="F1269" s="13" t="s">
        <v>26</v>
      </c>
      <c r="G1269" s="12" t="s">
        <v>1034</v>
      </c>
      <c r="H1269" s="12" t="s">
        <v>5641</v>
      </c>
      <c r="I1269" s="12" t="s">
        <v>5642</v>
      </c>
      <c r="J1269" s="13" t="s">
        <v>425</v>
      </c>
      <c r="K1269" s="13" t="s">
        <v>2415</v>
      </c>
      <c r="L1269" s="13"/>
      <c r="M1269" s="14">
        <v>55080</v>
      </c>
      <c r="N1269" s="14">
        <v>55080</v>
      </c>
      <c r="O1269" s="14">
        <v>46818</v>
      </c>
      <c r="P1269" s="15">
        <f t="shared" si="19"/>
        <v>0.85</v>
      </c>
      <c r="Q1269" s="13" t="s">
        <v>32</v>
      </c>
      <c r="R1269" s="12" t="s">
        <v>109</v>
      </c>
      <c r="S1269" s="12" t="s">
        <v>5643</v>
      </c>
    </row>
    <row r="1270" spans="1:19" ht="105" x14ac:dyDescent="0.2">
      <c r="A1270" s="12" t="s">
        <v>6359</v>
      </c>
      <c r="B1270" s="12" t="s">
        <v>5732</v>
      </c>
      <c r="C1270" s="13" t="s">
        <v>5733</v>
      </c>
      <c r="D1270" s="12" t="s">
        <v>6360</v>
      </c>
      <c r="E1270" s="12" t="s">
        <v>6361</v>
      </c>
      <c r="F1270" s="13" t="s">
        <v>26</v>
      </c>
      <c r="G1270" s="12" t="s">
        <v>1034</v>
      </c>
      <c r="H1270" s="12" t="s">
        <v>5641</v>
      </c>
      <c r="I1270" s="12" t="s">
        <v>5642</v>
      </c>
      <c r="J1270" s="13" t="s">
        <v>5842</v>
      </c>
      <c r="K1270" s="13" t="s">
        <v>5843</v>
      </c>
      <c r="L1270" s="13"/>
      <c r="M1270" s="14">
        <v>249955.20000000001</v>
      </c>
      <c r="N1270" s="14">
        <v>249955.20000000001</v>
      </c>
      <c r="O1270" s="14">
        <v>212461.92</v>
      </c>
      <c r="P1270" s="15">
        <f t="shared" si="19"/>
        <v>0.85</v>
      </c>
      <c r="Q1270" s="13" t="s">
        <v>32</v>
      </c>
      <c r="R1270" s="12" t="s">
        <v>45</v>
      </c>
      <c r="S1270" s="12" t="s">
        <v>5643</v>
      </c>
    </row>
    <row r="1271" spans="1:19" ht="105" x14ac:dyDescent="0.2">
      <c r="A1271" s="12" t="s">
        <v>6362</v>
      </c>
      <c r="B1271" s="12" t="s">
        <v>2162</v>
      </c>
      <c r="C1271" s="13" t="s">
        <v>2163</v>
      </c>
      <c r="D1271" s="12" t="s">
        <v>6363</v>
      </c>
      <c r="E1271" s="12" t="s">
        <v>6364</v>
      </c>
      <c r="F1271" s="13" t="s">
        <v>26</v>
      </c>
      <c r="G1271" s="12" t="s">
        <v>1034</v>
      </c>
      <c r="H1271" s="12" t="s">
        <v>5641</v>
      </c>
      <c r="I1271" s="12" t="s">
        <v>5642</v>
      </c>
      <c r="J1271" s="13" t="s">
        <v>5664</v>
      </c>
      <c r="K1271" s="13" t="s">
        <v>5665</v>
      </c>
      <c r="L1271" s="13"/>
      <c r="M1271" s="14">
        <v>249955.20000000001</v>
      </c>
      <c r="N1271" s="14">
        <v>249955.20000000001</v>
      </c>
      <c r="O1271" s="14">
        <v>212461.92</v>
      </c>
      <c r="P1271" s="15">
        <f t="shared" si="19"/>
        <v>0.85</v>
      </c>
      <c r="Q1271" s="13" t="s">
        <v>32</v>
      </c>
      <c r="R1271" s="12" t="s">
        <v>109</v>
      </c>
      <c r="S1271" s="12" t="s">
        <v>5643</v>
      </c>
    </row>
    <row r="1272" spans="1:19" ht="105" x14ac:dyDescent="0.2">
      <c r="A1272" s="12" t="s">
        <v>6365</v>
      </c>
      <c r="B1272" s="12" t="s">
        <v>2162</v>
      </c>
      <c r="C1272" s="13" t="s">
        <v>2163</v>
      </c>
      <c r="D1272" s="12" t="s">
        <v>6366</v>
      </c>
      <c r="E1272" s="12" t="s">
        <v>6367</v>
      </c>
      <c r="F1272" s="13" t="s">
        <v>26</v>
      </c>
      <c r="G1272" s="12" t="s">
        <v>1034</v>
      </c>
      <c r="H1272" s="12" t="s">
        <v>5641</v>
      </c>
      <c r="I1272" s="12" t="s">
        <v>5642</v>
      </c>
      <c r="J1272" s="13" t="s">
        <v>6257</v>
      </c>
      <c r="K1272" s="13" t="s">
        <v>6258</v>
      </c>
      <c r="L1272" s="13"/>
      <c r="M1272" s="14">
        <v>249998.4</v>
      </c>
      <c r="N1272" s="14">
        <v>249998.4</v>
      </c>
      <c r="O1272" s="14">
        <v>212498.64</v>
      </c>
      <c r="P1272" s="15">
        <f t="shared" si="19"/>
        <v>0.85000000000000009</v>
      </c>
      <c r="Q1272" s="13" t="s">
        <v>32</v>
      </c>
      <c r="R1272" s="12" t="s">
        <v>109</v>
      </c>
      <c r="S1272" s="12" t="s">
        <v>5643</v>
      </c>
    </row>
    <row r="1273" spans="1:19" ht="105" x14ac:dyDescent="0.2">
      <c r="A1273" s="12" t="s">
        <v>6368</v>
      </c>
      <c r="B1273" s="12" t="s">
        <v>2162</v>
      </c>
      <c r="C1273" s="13" t="s">
        <v>2163</v>
      </c>
      <c r="D1273" s="12" t="s">
        <v>6369</v>
      </c>
      <c r="E1273" s="12" t="s">
        <v>6370</v>
      </c>
      <c r="F1273" s="13" t="s">
        <v>26</v>
      </c>
      <c r="G1273" s="12" t="s">
        <v>1034</v>
      </c>
      <c r="H1273" s="12" t="s">
        <v>5641</v>
      </c>
      <c r="I1273" s="12" t="s">
        <v>5642</v>
      </c>
      <c r="J1273" s="13" t="s">
        <v>66</v>
      </c>
      <c r="K1273" s="13" t="s">
        <v>5660</v>
      </c>
      <c r="L1273" s="13"/>
      <c r="M1273" s="14">
        <v>249998.4</v>
      </c>
      <c r="N1273" s="14">
        <v>249998.4</v>
      </c>
      <c r="O1273" s="14">
        <v>212498.64</v>
      </c>
      <c r="P1273" s="15">
        <f t="shared" si="19"/>
        <v>0.85000000000000009</v>
      </c>
      <c r="Q1273" s="13" t="s">
        <v>32</v>
      </c>
      <c r="R1273" s="12" t="s">
        <v>109</v>
      </c>
      <c r="S1273" s="12" t="s">
        <v>5643</v>
      </c>
    </row>
    <row r="1274" spans="1:19" ht="105" x14ac:dyDescent="0.2">
      <c r="A1274" s="12" t="s">
        <v>6371</v>
      </c>
      <c r="B1274" s="12" t="s">
        <v>2162</v>
      </c>
      <c r="C1274" s="13" t="s">
        <v>2163</v>
      </c>
      <c r="D1274" s="12" t="s">
        <v>6372</v>
      </c>
      <c r="E1274" s="12" t="s">
        <v>6373</v>
      </c>
      <c r="F1274" s="13" t="s">
        <v>26</v>
      </c>
      <c r="G1274" s="12" t="s">
        <v>1034</v>
      </c>
      <c r="H1274" s="12" t="s">
        <v>5641</v>
      </c>
      <c r="I1274" s="12" t="s">
        <v>5642</v>
      </c>
      <c r="J1274" s="13" t="s">
        <v>1125</v>
      </c>
      <c r="K1274" s="13" t="s">
        <v>1071</v>
      </c>
      <c r="L1274" s="13"/>
      <c r="M1274" s="14">
        <v>249696</v>
      </c>
      <c r="N1274" s="14">
        <v>249696</v>
      </c>
      <c r="O1274" s="14">
        <v>212241.6</v>
      </c>
      <c r="P1274" s="15">
        <f t="shared" si="19"/>
        <v>0.85</v>
      </c>
      <c r="Q1274" s="13" t="s">
        <v>32</v>
      </c>
      <c r="R1274" s="12" t="s">
        <v>109</v>
      </c>
      <c r="S1274" s="12" t="s">
        <v>5643</v>
      </c>
    </row>
    <row r="1275" spans="1:19" ht="120" x14ac:dyDescent="0.2">
      <c r="A1275" s="12" t="s">
        <v>6374</v>
      </c>
      <c r="B1275" s="12" t="s">
        <v>5948</v>
      </c>
      <c r="C1275" s="13" t="s">
        <v>5949</v>
      </c>
      <c r="D1275" s="12" t="s">
        <v>6375</v>
      </c>
      <c r="E1275" s="12" t="s">
        <v>6376</v>
      </c>
      <c r="F1275" s="13" t="s">
        <v>26</v>
      </c>
      <c r="G1275" s="12" t="s">
        <v>1034</v>
      </c>
      <c r="H1275" s="12" t="s">
        <v>5641</v>
      </c>
      <c r="I1275" s="12" t="s">
        <v>5642</v>
      </c>
      <c r="J1275" s="13" t="s">
        <v>281</v>
      </c>
      <c r="K1275" s="13" t="s">
        <v>1063</v>
      </c>
      <c r="L1275" s="13"/>
      <c r="M1275" s="14">
        <v>64800</v>
      </c>
      <c r="N1275" s="14">
        <v>64800</v>
      </c>
      <c r="O1275" s="14">
        <v>55080</v>
      </c>
      <c r="P1275" s="15">
        <f t="shared" si="19"/>
        <v>0.85</v>
      </c>
      <c r="Q1275" s="13" t="s">
        <v>32</v>
      </c>
      <c r="R1275" s="12" t="s">
        <v>360</v>
      </c>
      <c r="S1275" s="12" t="s">
        <v>5643</v>
      </c>
    </row>
    <row r="1276" spans="1:19" ht="105" x14ac:dyDescent="0.2">
      <c r="A1276" s="12" t="s">
        <v>6377</v>
      </c>
      <c r="B1276" s="12" t="s">
        <v>5667</v>
      </c>
      <c r="C1276" s="13" t="s">
        <v>5668</v>
      </c>
      <c r="D1276" s="12" t="s">
        <v>6378</v>
      </c>
      <c r="E1276" s="12" t="s">
        <v>6379</v>
      </c>
      <c r="F1276" s="13" t="s">
        <v>26</v>
      </c>
      <c r="G1276" s="12" t="s">
        <v>1034</v>
      </c>
      <c r="H1276" s="12" t="s">
        <v>5641</v>
      </c>
      <c r="I1276" s="12" t="s">
        <v>5642</v>
      </c>
      <c r="J1276" s="13" t="s">
        <v>347</v>
      </c>
      <c r="K1276" s="13" t="s">
        <v>1193</v>
      </c>
      <c r="L1276" s="13"/>
      <c r="M1276" s="14">
        <v>246153.60000000001</v>
      </c>
      <c r="N1276" s="14">
        <v>246153.60000000001</v>
      </c>
      <c r="O1276" s="14">
        <v>209230.56</v>
      </c>
      <c r="P1276" s="15">
        <f t="shared" si="19"/>
        <v>0.85</v>
      </c>
      <c r="Q1276" s="13" t="s">
        <v>32</v>
      </c>
      <c r="R1276" s="12" t="s">
        <v>97</v>
      </c>
      <c r="S1276" s="12" t="s">
        <v>5643</v>
      </c>
    </row>
    <row r="1277" spans="1:19" ht="105" x14ac:dyDescent="0.2">
      <c r="A1277" s="12" t="s">
        <v>6380</v>
      </c>
      <c r="B1277" s="12" t="s">
        <v>2162</v>
      </c>
      <c r="C1277" s="13" t="s">
        <v>2163</v>
      </c>
      <c r="D1277" s="12" t="s">
        <v>6381</v>
      </c>
      <c r="E1277" s="12" t="s">
        <v>6382</v>
      </c>
      <c r="F1277" s="13" t="s">
        <v>26</v>
      </c>
      <c r="G1277" s="12" t="s">
        <v>1034</v>
      </c>
      <c r="H1277" s="12" t="s">
        <v>5641</v>
      </c>
      <c r="I1277" s="12" t="s">
        <v>5642</v>
      </c>
      <c r="J1277" s="13" t="s">
        <v>5664</v>
      </c>
      <c r="K1277" s="13" t="s">
        <v>5699</v>
      </c>
      <c r="L1277" s="13"/>
      <c r="M1277" s="14">
        <v>206712</v>
      </c>
      <c r="N1277" s="14">
        <v>206712</v>
      </c>
      <c r="O1277" s="14">
        <v>175705.2</v>
      </c>
      <c r="P1277" s="15">
        <f t="shared" si="19"/>
        <v>0.85000000000000009</v>
      </c>
      <c r="Q1277" s="13" t="s">
        <v>32</v>
      </c>
      <c r="R1277" s="12" t="s">
        <v>109</v>
      </c>
      <c r="S1277" s="12" t="s">
        <v>5643</v>
      </c>
    </row>
    <row r="1278" spans="1:19" ht="105" x14ac:dyDescent="0.2">
      <c r="A1278" s="12" t="s">
        <v>6383</v>
      </c>
      <c r="B1278" s="12" t="s">
        <v>2162</v>
      </c>
      <c r="C1278" s="13" t="s">
        <v>2163</v>
      </c>
      <c r="D1278" s="12" t="s">
        <v>6384</v>
      </c>
      <c r="E1278" s="12" t="s">
        <v>6385</v>
      </c>
      <c r="F1278" s="13" t="s">
        <v>26</v>
      </c>
      <c r="G1278" s="12" t="s">
        <v>1034</v>
      </c>
      <c r="H1278" s="12" t="s">
        <v>5641</v>
      </c>
      <c r="I1278" s="12" t="s">
        <v>5642</v>
      </c>
      <c r="J1278" s="13" t="s">
        <v>1125</v>
      </c>
      <c r="K1278" s="13" t="s">
        <v>167</v>
      </c>
      <c r="L1278" s="13"/>
      <c r="M1278" s="14">
        <v>248356.8</v>
      </c>
      <c r="N1278" s="14">
        <v>248356.8</v>
      </c>
      <c r="O1278" s="14">
        <v>211103.28</v>
      </c>
      <c r="P1278" s="15">
        <f t="shared" si="19"/>
        <v>0.85000000000000009</v>
      </c>
      <c r="Q1278" s="13" t="s">
        <v>32</v>
      </c>
      <c r="R1278" s="12" t="s">
        <v>97</v>
      </c>
      <c r="S1278" s="12" t="s">
        <v>5643</v>
      </c>
    </row>
    <row r="1279" spans="1:19" ht="45" x14ac:dyDescent="0.2">
      <c r="A1279" s="12" t="s">
        <v>6386</v>
      </c>
      <c r="B1279" s="12" t="s">
        <v>6387</v>
      </c>
      <c r="C1279" s="13" t="s">
        <v>6388</v>
      </c>
      <c r="D1279" s="12" t="s">
        <v>6389</v>
      </c>
      <c r="E1279" s="12" t="s">
        <v>6390</v>
      </c>
      <c r="F1279" s="13" t="s">
        <v>26</v>
      </c>
      <c r="G1279" s="12" t="s">
        <v>40</v>
      </c>
      <c r="H1279" s="12" t="s">
        <v>474</v>
      </c>
      <c r="I1279" s="12" t="s">
        <v>475</v>
      </c>
      <c r="J1279" s="13" t="s">
        <v>6391</v>
      </c>
      <c r="K1279" s="13" t="s">
        <v>6392</v>
      </c>
      <c r="L1279" s="13"/>
      <c r="M1279" s="14">
        <v>7224929.5199999996</v>
      </c>
      <c r="N1279" s="14">
        <v>7066873.8399999999</v>
      </c>
      <c r="O1279" s="14">
        <v>2826749.54</v>
      </c>
      <c r="P1279" s="15">
        <f t="shared" si="19"/>
        <v>0.40000000056602114</v>
      </c>
      <c r="Q1279" s="13" t="s">
        <v>32</v>
      </c>
      <c r="R1279" s="12" t="s">
        <v>360</v>
      </c>
      <c r="S1279" s="12" t="s">
        <v>46</v>
      </c>
    </row>
    <row r="1280" spans="1:19" ht="105" x14ac:dyDescent="0.2">
      <c r="A1280" s="12" t="s">
        <v>6393</v>
      </c>
      <c r="B1280" s="12" t="s">
        <v>4708</v>
      </c>
      <c r="C1280" s="13" t="s">
        <v>4709</v>
      </c>
      <c r="D1280" s="12" t="s">
        <v>6394</v>
      </c>
      <c r="E1280" s="12" t="s">
        <v>6395</v>
      </c>
      <c r="F1280" s="13" t="s">
        <v>26</v>
      </c>
      <c r="G1280" s="12" t="s">
        <v>1034</v>
      </c>
      <c r="H1280" s="12" t="s">
        <v>5641</v>
      </c>
      <c r="I1280" s="12" t="s">
        <v>5642</v>
      </c>
      <c r="J1280" s="13" t="s">
        <v>1396</v>
      </c>
      <c r="K1280" s="13" t="s">
        <v>6396</v>
      </c>
      <c r="L1280" s="13"/>
      <c r="M1280" s="14">
        <v>196992</v>
      </c>
      <c r="N1280" s="14">
        <v>196992</v>
      </c>
      <c r="O1280" s="14">
        <v>167443.20000000001</v>
      </c>
      <c r="P1280" s="15">
        <f t="shared" si="19"/>
        <v>0.85000000000000009</v>
      </c>
      <c r="Q1280" s="13" t="s">
        <v>32</v>
      </c>
      <c r="R1280" s="12" t="s">
        <v>97</v>
      </c>
      <c r="S1280" s="12" t="s">
        <v>5643</v>
      </c>
    </row>
    <row r="1281" spans="1:19" ht="105" x14ac:dyDescent="0.2">
      <c r="A1281" s="12" t="s">
        <v>6397</v>
      </c>
      <c r="B1281" s="12" t="s">
        <v>5677</v>
      </c>
      <c r="C1281" s="13" t="s">
        <v>5678</v>
      </c>
      <c r="D1281" s="12" t="s">
        <v>6398</v>
      </c>
      <c r="E1281" s="12" t="s">
        <v>6399</v>
      </c>
      <c r="F1281" s="13" t="s">
        <v>26</v>
      </c>
      <c r="G1281" s="12" t="s">
        <v>1034</v>
      </c>
      <c r="H1281" s="12" t="s">
        <v>5641</v>
      </c>
      <c r="I1281" s="12" t="s">
        <v>5642</v>
      </c>
      <c r="J1281" s="13" t="s">
        <v>1144</v>
      </c>
      <c r="K1281" s="13" t="s">
        <v>6400</v>
      </c>
      <c r="L1281" s="13"/>
      <c r="M1281" s="14">
        <v>249480</v>
      </c>
      <c r="N1281" s="14">
        <v>249480</v>
      </c>
      <c r="O1281" s="14">
        <v>212058</v>
      </c>
      <c r="P1281" s="15">
        <f t="shared" si="19"/>
        <v>0.85</v>
      </c>
      <c r="Q1281" s="13" t="s">
        <v>32</v>
      </c>
      <c r="R1281" s="12" t="s">
        <v>97</v>
      </c>
      <c r="S1281" s="12" t="s">
        <v>5643</v>
      </c>
    </row>
    <row r="1282" spans="1:19" ht="105" x14ac:dyDescent="0.2">
      <c r="A1282" s="12" t="s">
        <v>6401</v>
      </c>
      <c r="B1282" s="12" t="s">
        <v>4708</v>
      </c>
      <c r="C1282" s="13" t="s">
        <v>4709</v>
      </c>
      <c r="D1282" s="12" t="s">
        <v>6402</v>
      </c>
      <c r="E1282" s="12" t="s">
        <v>6403</v>
      </c>
      <c r="F1282" s="13" t="s">
        <v>26</v>
      </c>
      <c r="G1282" s="12" t="s">
        <v>1034</v>
      </c>
      <c r="H1282" s="12" t="s">
        <v>5641</v>
      </c>
      <c r="I1282" s="12" t="s">
        <v>5642</v>
      </c>
      <c r="J1282" s="13" t="s">
        <v>1643</v>
      </c>
      <c r="K1282" s="13" t="s">
        <v>6404</v>
      </c>
      <c r="L1282" s="13"/>
      <c r="M1282" s="14">
        <v>247881.60000000001</v>
      </c>
      <c r="N1282" s="14">
        <v>247881.60000000001</v>
      </c>
      <c r="O1282" s="14">
        <v>210699.36</v>
      </c>
      <c r="P1282" s="15">
        <f t="shared" si="19"/>
        <v>0.85</v>
      </c>
      <c r="Q1282" s="13" t="s">
        <v>32</v>
      </c>
      <c r="R1282" s="12" t="s">
        <v>97</v>
      </c>
      <c r="S1282" s="12" t="s">
        <v>5643</v>
      </c>
    </row>
    <row r="1283" spans="1:19" ht="105" x14ac:dyDescent="0.2">
      <c r="A1283" s="12" t="s">
        <v>6405</v>
      </c>
      <c r="B1283" s="12" t="s">
        <v>5732</v>
      </c>
      <c r="C1283" s="13" t="s">
        <v>5733</v>
      </c>
      <c r="D1283" s="12" t="s">
        <v>6406</v>
      </c>
      <c r="E1283" s="12" t="s">
        <v>6407</v>
      </c>
      <c r="F1283" s="13" t="s">
        <v>26</v>
      </c>
      <c r="G1283" s="12" t="s">
        <v>1034</v>
      </c>
      <c r="H1283" s="12" t="s">
        <v>5641</v>
      </c>
      <c r="I1283" s="12" t="s">
        <v>5642</v>
      </c>
      <c r="J1283" s="13" t="s">
        <v>30</v>
      </c>
      <c r="K1283" s="13" t="s">
        <v>2314</v>
      </c>
      <c r="L1283" s="13"/>
      <c r="M1283" s="14">
        <v>247104</v>
      </c>
      <c r="N1283" s="14">
        <v>247104</v>
      </c>
      <c r="O1283" s="14">
        <v>210038.39999999999</v>
      </c>
      <c r="P1283" s="15">
        <f t="shared" si="19"/>
        <v>0.85</v>
      </c>
      <c r="Q1283" s="13" t="s">
        <v>32</v>
      </c>
      <c r="R1283" s="12" t="s">
        <v>97</v>
      </c>
      <c r="S1283" s="12" t="s">
        <v>5643</v>
      </c>
    </row>
    <row r="1284" spans="1:19" ht="105" x14ac:dyDescent="0.2">
      <c r="A1284" s="12" t="s">
        <v>6408</v>
      </c>
      <c r="B1284" s="12" t="s">
        <v>5732</v>
      </c>
      <c r="C1284" s="13" t="s">
        <v>5733</v>
      </c>
      <c r="D1284" s="12" t="s">
        <v>6409</v>
      </c>
      <c r="E1284" s="12" t="s">
        <v>6410</v>
      </c>
      <c r="F1284" s="13" t="s">
        <v>26</v>
      </c>
      <c r="G1284" s="12" t="s">
        <v>1034</v>
      </c>
      <c r="H1284" s="12" t="s">
        <v>5641</v>
      </c>
      <c r="I1284" s="12" t="s">
        <v>5642</v>
      </c>
      <c r="J1284" s="13" t="s">
        <v>66</v>
      </c>
      <c r="K1284" s="13" t="s">
        <v>5660</v>
      </c>
      <c r="L1284" s="13"/>
      <c r="M1284" s="14">
        <v>249782.39999999999</v>
      </c>
      <c r="N1284" s="14">
        <v>249782.39999999999</v>
      </c>
      <c r="O1284" s="14">
        <v>212315.04</v>
      </c>
      <c r="P1284" s="15">
        <f t="shared" si="19"/>
        <v>0.85000000000000009</v>
      </c>
      <c r="Q1284" s="13" t="s">
        <v>32</v>
      </c>
      <c r="R1284" s="12" t="s">
        <v>97</v>
      </c>
      <c r="S1284" s="12" t="s">
        <v>5643</v>
      </c>
    </row>
    <row r="1285" spans="1:19" ht="105" x14ac:dyDescent="0.2">
      <c r="A1285" s="12" t="s">
        <v>6411</v>
      </c>
      <c r="B1285" s="12" t="s">
        <v>2162</v>
      </c>
      <c r="C1285" s="13" t="s">
        <v>2163</v>
      </c>
      <c r="D1285" s="12" t="s">
        <v>6412</v>
      </c>
      <c r="E1285" s="12" t="s">
        <v>6413</v>
      </c>
      <c r="F1285" s="13" t="s">
        <v>26</v>
      </c>
      <c r="G1285" s="12" t="s">
        <v>1034</v>
      </c>
      <c r="H1285" s="12" t="s">
        <v>5641</v>
      </c>
      <c r="I1285" s="12" t="s">
        <v>5642</v>
      </c>
      <c r="J1285" s="13" t="s">
        <v>91</v>
      </c>
      <c r="K1285" s="13" t="s">
        <v>1466</v>
      </c>
      <c r="L1285" s="13"/>
      <c r="M1285" s="14">
        <v>249048</v>
      </c>
      <c r="N1285" s="14">
        <v>249048</v>
      </c>
      <c r="O1285" s="14">
        <v>211690.8</v>
      </c>
      <c r="P1285" s="15">
        <f t="shared" si="19"/>
        <v>0.85</v>
      </c>
      <c r="Q1285" s="13" t="s">
        <v>32</v>
      </c>
      <c r="R1285" s="12" t="s">
        <v>109</v>
      </c>
      <c r="S1285" s="12" t="s">
        <v>5643</v>
      </c>
    </row>
    <row r="1286" spans="1:19" ht="105" x14ac:dyDescent="0.2">
      <c r="A1286" s="12" t="s">
        <v>6414</v>
      </c>
      <c r="B1286" s="12" t="s">
        <v>5637</v>
      </c>
      <c r="C1286" s="13" t="s">
        <v>5638</v>
      </c>
      <c r="D1286" s="12" t="s">
        <v>6415</v>
      </c>
      <c r="E1286" s="12" t="s">
        <v>6416</v>
      </c>
      <c r="F1286" s="13" t="s">
        <v>26</v>
      </c>
      <c r="G1286" s="12" t="s">
        <v>1034</v>
      </c>
      <c r="H1286" s="12" t="s">
        <v>5641</v>
      </c>
      <c r="I1286" s="12" t="s">
        <v>5642</v>
      </c>
      <c r="J1286" s="13" t="s">
        <v>425</v>
      </c>
      <c r="K1286" s="13" t="s">
        <v>2415</v>
      </c>
      <c r="L1286" s="13"/>
      <c r="M1286" s="14">
        <v>200016</v>
      </c>
      <c r="N1286" s="14">
        <v>200016</v>
      </c>
      <c r="O1286" s="14">
        <v>170013.6</v>
      </c>
      <c r="P1286" s="15">
        <f t="shared" si="19"/>
        <v>0.85</v>
      </c>
      <c r="Q1286" s="13" t="s">
        <v>32</v>
      </c>
      <c r="R1286" s="12" t="s">
        <v>97</v>
      </c>
      <c r="S1286" s="12" t="s">
        <v>5643</v>
      </c>
    </row>
    <row r="1287" spans="1:19" ht="105" x14ac:dyDescent="0.2">
      <c r="A1287" s="12" t="s">
        <v>6417</v>
      </c>
      <c r="B1287" s="12" t="s">
        <v>5677</v>
      </c>
      <c r="C1287" s="13" t="s">
        <v>5678</v>
      </c>
      <c r="D1287" s="12" t="s">
        <v>6418</v>
      </c>
      <c r="E1287" s="12" t="s">
        <v>6419</v>
      </c>
      <c r="F1287" s="13" t="s">
        <v>26</v>
      </c>
      <c r="G1287" s="12" t="s">
        <v>1034</v>
      </c>
      <c r="H1287" s="12" t="s">
        <v>5641</v>
      </c>
      <c r="I1287" s="12" t="s">
        <v>5642</v>
      </c>
      <c r="J1287" s="13" t="s">
        <v>1125</v>
      </c>
      <c r="K1287" s="13" t="s">
        <v>167</v>
      </c>
      <c r="L1287" s="13"/>
      <c r="M1287" s="14">
        <v>245203.20000000001</v>
      </c>
      <c r="N1287" s="14">
        <v>245203.20000000001</v>
      </c>
      <c r="O1287" s="14">
        <v>208422.72</v>
      </c>
      <c r="P1287" s="15">
        <f t="shared" si="19"/>
        <v>0.85</v>
      </c>
      <c r="Q1287" s="13" t="s">
        <v>32</v>
      </c>
      <c r="R1287" s="12" t="s">
        <v>97</v>
      </c>
      <c r="S1287" s="12" t="s">
        <v>5643</v>
      </c>
    </row>
    <row r="1288" spans="1:19" ht="105" x14ac:dyDescent="0.2">
      <c r="A1288" s="12" t="s">
        <v>6420</v>
      </c>
      <c r="B1288" s="12" t="s">
        <v>2720</v>
      </c>
      <c r="C1288" s="13" t="s">
        <v>2721</v>
      </c>
      <c r="D1288" s="12" t="s">
        <v>6421</v>
      </c>
      <c r="E1288" s="12" t="s">
        <v>6422</v>
      </c>
      <c r="F1288" s="13" t="s">
        <v>26</v>
      </c>
      <c r="G1288" s="12" t="s">
        <v>1034</v>
      </c>
      <c r="H1288" s="12" t="s">
        <v>5641</v>
      </c>
      <c r="I1288" s="12" t="s">
        <v>5642</v>
      </c>
      <c r="J1288" s="13" t="s">
        <v>6423</v>
      </c>
      <c r="K1288" s="13" t="s">
        <v>6424</v>
      </c>
      <c r="L1288" s="13"/>
      <c r="M1288" s="14">
        <v>239803.2</v>
      </c>
      <c r="N1288" s="14">
        <v>239803.2</v>
      </c>
      <c r="O1288" s="14">
        <v>203832.72</v>
      </c>
      <c r="P1288" s="15">
        <f t="shared" ref="P1288:P1351" si="20">IFERROR(O1288/N1288,"")</f>
        <v>0.85</v>
      </c>
      <c r="Q1288" s="13" t="s">
        <v>32</v>
      </c>
      <c r="R1288" s="12" t="s">
        <v>109</v>
      </c>
      <c r="S1288" s="12" t="s">
        <v>5643</v>
      </c>
    </row>
    <row r="1289" spans="1:19" ht="105" x14ac:dyDescent="0.2">
      <c r="A1289" s="12" t="s">
        <v>6425</v>
      </c>
      <c r="B1289" s="12" t="s">
        <v>4805</v>
      </c>
      <c r="C1289" s="13" t="s">
        <v>4806</v>
      </c>
      <c r="D1289" s="12" t="s">
        <v>6426</v>
      </c>
      <c r="E1289" s="12" t="s">
        <v>6427</v>
      </c>
      <c r="F1289" s="13" t="s">
        <v>26</v>
      </c>
      <c r="G1289" s="12" t="s">
        <v>1034</v>
      </c>
      <c r="H1289" s="12" t="s">
        <v>5641</v>
      </c>
      <c r="I1289" s="12" t="s">
        <v>5642</v>
      </c>
      <c r="J1289" s="13" t="s">
        <v>6123</v>
      </c>
      <c r="K1289" s="13" t="s">
        <v>6428</v>
      </c>
      <c r="L1289" s="13"/>
      <c r="M1289" s="14">
        <v>249739.2</v>
      </c>
      <c r="N1289" s="14">
        <v>249739.2</v>
      </c>
      <c r="O1289" s="14">
        <v>212278.32</v>
      </c>
      <c r="P1289" s="15">
        <f t="shared" si="20"/>
        <v>0.85</v>
      </c>
      <c r="Q1289" s="13" t="s">
        <v>32</v>
      </c>
      <c r="R1289" s="12" t="s">
        <v>360</v>
      </c>
      <c r="S1289" s="12" t="s">
        <v>5643</v>
      </c>
    </row>
    <row r="1290" spans="1:19" ht="105" x14ac:dyDescent="0.2">
      <c r="A1290" s="12" t="s">
        <v>6429</v>
      </c>
      <c r="B1290" s="12" t="s">
        <v>5931</v>
      </c>
      <c r="C1290" s="13" t="s">
        <v>5932</v>
      </c>
      <c r="D1290" s="12" t="s">
        <v>6430</v>
      </c>
      <c r="E1290" s="12" t="s">
        <v>6431</v>
      </c>
      <c r="F1290" s="13" t="s">
        <v>26</v>
      </c>
      <c r="G1290" s="12" t="s">
        <v>1034</v>
      </c>
      <c r="H1290" s="12" t="s">
        <v>5641</v>
      </c>
      <c r="I1290" s="12" t="s">
        <v>5642</v>
      </c>
      <c r="J1290" s="13" t="s">
        <v>1125</v>
      </c>
      <c r="K1290" s="13" t="s">
        <v>167</v>
      </c>
      <c r="L1290" s="13"/>
      <c r="M1290" s="14">
        <v>248400</v>
      </c>
      <c r="N1290" s="14">
        <v>248400</v>
      </c>
      <c r="O1290" s="14">
        <v>211140</v>
      </c>
      <c r="P1290" s="15">
        <f t="shared" si="20"/>
        <v>0.85</v>
      </c>
      <c r="Q1290" s="13" t="s">
        <v>32</v>
      </c>
      <c r="R1290" s="12" t="s">
        <v>97</v>
      </c>
      <c r="S1290" s="12" t="s">
        <v>5643</v>
      </c>
    </row>
    <row r="1291" spans="1:19" ht="105" x14ac:dyDescent="0.2">
      <c r="A1291" s="12" t="s">
        <v>6432</v>
      </c>
      <c r="B1291" s="12" t="s">
        <v>5732</v>
      </c>
      <c r="C1291" s="13" t="s">
        <v>5733</v>
      </c>
      <c r="D1291" s="12" t="s">
        <v>6433</v>
      </c>
      <c r="E1291" s="12" t="s">
        <v>6434</v>
      </c>
      <c r="F1291" s="13" t="s">
        <v>26</v>
      </c>
      <c r="G1291" s="12" t="s">
        <v>1034</v>
      </c>
      <c r="H1291" s="12" t="s">
        <v>5641</v>
      </c>
      <c r="I1291" s="12" t="s">
        <v>5642</v>
      </c>
      <c r="J1291" s="13" t="s">
        <v>777</v>
      </c>
      <c r="K1291" s="13" t="s">
        <v>3855</v>
      </c>
      <c r="L1291" s="13"/>
      <c r="M1291" s="14">
        <v>248400</v>
      </c>
      <c r="N1291" s="14">
        <v>248400</v>
      </c>
      <c r="O1291" s="14">
        <v>211140</v>
      </c>
      <c r="P1291" s="15">
        <f t="shared" si="20"/>
        <v>0.85</v>
      </c>
      <c r="Q1291" s="13" t="s">
        <v>32</v>
      </c>
      <c r="R1291" s="12" t="s">
        <v>97</v>
      </c>
      <c r="S1291" s="12" t="s">
        <v>5643</v>
      </c>
    </row>
    <row r="1292" spans="1:19" ht="105" x14ac:dyDescent="0.2">
      <c r="A1292" s="12" t="s">
        <v>6435</v>
      </c>
      <c r="B1292" s="12" t="s">
        <v>2162</v>
      </c>
      <c r="C1292" s="13" t="s">
        <v>2163</v>
      </c>
      <c r="D1292" s="12" t="s">
        <v>6436</v>
      </c>
      <c r="E1292" s="12" t="s">
        <v>6437</v>
      </c>
      <c r="F1292" s="13" t="s">
        <v>26</v>
      </c>
      <c r="G1292" s="12" t="s">
        <v>1034</v>
      </c>
      <c r="H1292" s="12" t="s">
        <v>5641</v>
      </c>
      <c r="I1292" s="12" t="s">
        <v>5642</v>
      </c>
      <c r="J1292" s="13" t="s">
        <v>777</v>
      </c>
      <c r="K1292" s="13" t="s">
        <v>1226</v>
      </c>
      <c r="L1292" s="13"/>
      <c r="M1292" s="14">
        <v>190944</v>
      </c>
      <c r="N1292" s="14">
        <v>190944</v>
      </c>
      <c r="O1292" s="14">
        <v>162302.39999999999</v>
      </c>
      <c r="P1292" s="15">
        <f t="shared" si="20"/>
        <v>0.85</v>
      </c>
      <c r="Q1292" s="13" t="s">
        <v>32</v>
      </c>
      <c r="R1292" s="12" t="s">
        <v>109</v>
      </c>
      <c r="S1292" s="12" t="s">
        <v>5643</v>
      </c>
    </row>
    <row r="1293" spans="1:19" ht="105" x14ac:dyDescent="0.2">
      <c r="A1293" s="12" t="s">
        <v>6438</v>
      </c>
      <c r="B1293" s="12" t="s">
        <v>6439</v>
      </c>
      <c r="C1293" s="13" t="s">
        <v>6440</v>
      </c>
      <c r="D1293" s="12" t="s">
        <v>6441</v>
      </c>
      <c r="E1293" s="12" t="s">
        <v>6442</v>
      </c>
      <c r="F1293" s="13" t="s">
        <v>26</v>
      </c>
      <c r="G1293" s="12" t="s">
        <v>40</v>
      </c>
      <c r="H1293" s="12" t="s">
        <v>474</v>
      </c>
      <c r="I1293" s="12" t="s">
        <v>494</v>
      </c>
      <c r="J1293" s="13" t="s">
        <v>6443</v>
      </c>
      <c r="K1293" s="13" t="s">
        <v>6444</v>
      </c>
      <c r="L1293" s="13"/>
      <c r="M1293" s="14">
        <v>14208809.68</v>
      </c>
      <c r="N1293" s="14">
        <v>13353411.199999999</v>
      </c>
      <c r="O1293" s="14">
        <v>4673693.92</v>
      </c>
      <c r="P1293" s="15">
        <f t="shared" si="20"/>
        <v>0.35000000000000003</v>
      </c>
      <c r="Q1293" s="13" t="s">
        <v>32</v>
      </c>
      <c r="R1293" s="12" t="s">
        <v>97</v>
      </c>
      <c r="S1293" s="12" t="s">
        <v>46</v>
      </c>
    </row>
    <row r="1294" spans="1:19" ht="105" x14ac:dyDescent="0.2">
      <c r="A1294" s="12" t="s">
        <v>6445</v>
      </c>
      <c r="B1294" s="12" t="s">
        <v>2162</v>
      </c>
      <c r="C1294" s="13" t="s">
        <v>2163</v>
      </c>
      <c r="D1294" s="12" t="s">
        <v>6446</v>
      </c>
      <c r="E1294" s="12" t="s">
        <v>6447</v>
      </c>
      <c r="F1294" s="13" t="s">
        <v>26</v>
      </c>
      <c r="G1294" s="12" t="s">
        <v>1034</v>
      </c>
      <c r="H1294" s="12" t="s">
        <v>5641</v>
      </c>
      <c r="I1294" s="12" t="s">
        <v>5642</v>
      </c>
      <c r="J1294" s="13" t="s">
        <v>30</v>
      </c>
      <c r="K1294" s="13" t="s">
        <v>2314</v>
      </c>
      <c r="L1294" s="13"/>
      <c r="M1294" s="14">
        <v>249523.20000000001</v>
      </c>
      <c r="N1294" s="14">
        <v>249523.20000000001</v>
      </c>
      <c r="O1294" s="14">
        <v>212094.72</v>
      </c>
      <c r="P1294" s="15">
        <f t="shared" si="20"/>
        <v>0.85</v>
      </c>
      <c r="Q1294" s="13" t="s">
        <v>32</v>
      </c>
      <c r="R1294" s="12" t="s">
        <v>109</v>
      </c>
      <c r="S1294" s="12" t="s">
        <v>5643</v>
      </c>
    </row>
    <row r="1295" spans="1:19" ht="105" x14ac:dyDescent="0.2">
      <c r="A1295" s="12" t="s">
        <v>6448</v>
      </c>
      <c r="B1295" s="12" t="s">
        <v>2162</v>
      </c>
      <c r="C1295" s="13" t="s">
        <v>2163</v>
      </c>
      <c r="D1295" s="12" t="s">
        <v>6449</v>
      </c>
      <c r="E1295" s="12" t="s">
        <v>6450</v>
      </c>
      <c r="F1295" s="13" t="s">
        <v>26</v>
      </c>
      <c r="G1295" s="12" t="s">
        <v>1034</v>
      </c>
      <c r="H1295" s="12" t="s">
        <v>5641</v>
      </c>
      <c r="I1295" s="12" t="s">
        <v>5642</v>
      </c>
      <c r="J1295" s="13" t="s">
        <v>66</v>
      </c>
      <c r="K1295" s="13" t="s">
        <v>5660</v>
      </c>
      <c r="L1295" s="13"/>
      <c r="M1295" s="14">
        <v>247449.60000000001</v>
      </c>
      <c r="N1295" s="14">
        <v>247449.60000000001</v>
      </c>
      <c r="O1295" s="14">
        <v>210332.16</v>
      </c>
      <c r="P1295" s="15">
        <f t="shared" si="20"/>
        <v>0.85</v>
      </c>
      <c r="Q1295" s="13" t="s">
        <v>32</v>
      </c>
      <c r="R1295" s="12" t="s">
        <v>109</v>
      </c>
      <c r="S1295" s="12" t="s">
        <v>5643</v>
      </c>
    </row>
    <row r="1296" spans="1:19" ht="105" x14ac:dyDescent="0.2">
      <c r="A1296" s="12" t="s">
        <v>6451</v>
      </c>
      <c r="B1296" s="12" t="s">
        <v>2162</v>
      </c>
      <c r="C1296" s="13" t="s">
        <v>2163</v>
      </c>
      <c r="D1296" s="12" t="s">
        <v>6452</v>
      </c>
      <c r="E1296" s="12" t="s">
        <v>6453</v>
      </c>
      <c r="F1296" s="13" t="s">
        <v>26</v>
      </c>
      <c r="G1296" s="12" t="s">
        <v>1034</v>
      </c>
      <c r="H1296" s="12" t="s">
        <v>5641</v>
      </c>
      <c r="I1296" s="12" t="s">
        <v>5642</v>
      </c>
      <c r="J1296" s="13" t="s">
        <v>2366</v>
      </c>
      <c r="K1296" s="13" t="s">
        <v>6454</v>
      </c>
      <c r="L1296" s="13"/>
      <c r="M1296" s="14">
        <v>220968</v>
      </c>
      <c r="N1296" s="14">
        <v>220968</v>
      </c>
      <c r="O1296" s="14">
        <v>187822.8</v>
      </c>
      <c r="P1296" s="15">
        <f t="shared" si="20"/>
        <v>0.85</v>
      </c>
      <c r="Q1296" s="13" t="s">
        <v>32</v>
      </c>
      <c r="R1296" s="12" t="s">
        <v>109</v>
      </c>
      <c r="S1296" s="12" t="s">
        <v>5643</v>
      </c>
    </row>
    <row r="1297" spans="1:19" ht="105" x14ac:dyDescent="0.2">
      <c r="A1297" s="12" t="s">
        <v>6455</v>
      </c>
      <c r="B1297" s="12" t="s">
        <v>2162</v>
      </c>
      <c r="C1297" s="13" t="s">
        <v>2163</v>
      </c>
      <c r="D1297" s="12" t="s">
        <v>6456</v>
      </c>
      <c r="E1297" s="12" t="s">
        <v>6457</v>
      </c>
      <c r="F1297" s="13" t="s">
        <v>26</v>
      </c>
      <c r="G1297" s="12" t="s">
        <v>1034</v>
      </c>
      <c r="H1297" s="12" t="s">
        <v>5641</v>
      </c>
      <c r="I1297" s="12" t="s">
        <v>5642</v>
      </c>
      <c r="J1297" s="13" t="s">
        <v>483</v>
      </c>
      <c r="K1297" s="13" t="s">
        <v>1696</v>
      </c>
      <c r="L1297" s="13"/>
      <c r="M1297" s="14">
        <v>248443.2</v>
      </c>
      <c r="N1297" s="14">
        <v>248443.2</v>
      </c>
      <c r="O1297" s="14">
        <v>211176.72</v>
      </c>
      <c r="P1297" s="15">
        <f t="shared" si="20"/>
        <v>0.85</v>
      </c>
      <c r="Q1297" s="13" t="s">
        <v>32</v>
      </c>
      <c r="R1297" s="12" t="s">
        <v>109</v>
      </c>
      <c r="S1297" s="12" t="s">
        <v>5643</v>
      </c>
    </row>
    <row r="1298" spans="1:19" ht="105" x14ac:dyDescent="0.2">
      <c r="A1298" s="12" t="s">
        <v>6458</v>
      </c>
      <c r="B1298" s="12" t="s">
        <v>2162</v>
      </c>
      <c r="C1298" s="13" t="s">
        <v>2163</v>
      </c>
      <c r="D1298" s="12" t="s">
        <v>6459</v>
      </c>
      <c r="E1298" s="12" t="s">
        <v>6460</v>
      </c>
      <c r="F1298" s="13" t="s">
        <v>26</v>
      </c>
      <c r="G1298" s="12" t="s">
        <v>1034</v>
      </c>
      <c r="H1298" s="12" t="s">
        <v>5641</v>
      </c>
      <c r="I1298" s="12" t="s">
        <v>5642</v>
      </c>
      <c r="J1298" s="13" t="s">
        <v>483</v>
      </c>
      <c r="K1298" s="13" t="s">
        <v>1696</v>
      </c>
      <c r="L1298" s="13"/>
      <c r="M1298" s="14">
        <v>249264</v>
      </c>
      <c r="N1298" s="14">
        <v>249264</v>
      </c>
      <c r="O1298" s="14">
        <v>211874.4</v>
      </c>
      <c r="P1298" s="15">
        <f t="shared" si="20"/>
        <v>0.85</v>
      </c>
      <c r="Q1298" s="13" t="s">
        <v>32</v>
      </c>
      <c r="R1298" s="12" t="s">
        <v>84</v>
      </c>
      <c r="S1298" s="12" t="s">
        <v>5643</v>
      </c>
    </row>
    <row r="1299" spans="1:19" ht="105" x14ac:dyDescent="0.2">
      <c r="A1299" s="12" t="s">
        <v>6461</v>
      </c>
      <c r="B1299" s="12" t="s">
        <v>5732</v>
      </c>
      <c r="C1299" s="13" t="s">
        <v>5733</v>
      </c>
      <c r="D1299" s="12" t="s">
        <v>6462</v>
      </c>
      <c r="E1299" s="12" t="s">
        <v>6463</v>
      </c>
      <c r="F1299" s="13" t="s">
        <v>26</v>
      </c>
      <c r="G1299" s="12" t="s">
        <v>1034</v>
      </c>
      <c r="H1299" s="12" t="s">
        <v>5641</v>
      </c>
      <c r="I1299" s="12" t="s">
        <v>5642</v>
      </c>
      <c r="J1299" s="13" t="s">
        <v>66</v>
      </c>
      <c r="K1299" s="13" t="s">
        <v>5660</v>
      </c>
      <c r="L1299" s="13"/>
      <c r="M1299" s="14">
        <v>249696</v>
      </c>
      <c r="N1299" s="14">
        <v>249696</v>
      </c>
      <c r="O1299" s="14">
        <v>212241.6</v>
      </c>
      <c r="P1299" s="15">
        <f t="shared" si="20"/>
        <v>0.85</v>
      </c>
      <c r="Q1299" s="13" t="s">
        <v>32</v>
      </c>
      <c r="R1299" s="12" t="s">
        <v>97</v>
      </c>
      <c r="S1299" s="12" t="s">
        <v>5643</v>
      </c>
    </row>
    <row r="1300" spans="1:19" ht="105" x14ac:dyDescent="0.2">
      <c r="A1300" s="12" t="s">
        <v>6464</v>
      </c>
      <c r="B1300" s="12" t="s">
        <v>5732</v>
      </c>
      <c r="C1300" s="13" t="s">
        <v>5733</v>
      </c>
      <c r="D1300" s="12" t="s">
        <v>6465</v>
      </c>
      <c r="E1300" s="12" t="s">
        <v>6466</v>
      </c>
      <c r="F1300" s="13" t="s">
        <v>26</v>
      </c>
      <c r="G1300" s="12" t="s">
        <v>1034</v>
      </c>
      <c r="H1300" s="12" t="s">
        <v>5641</v>
      </c>
      <c r="I1300" s="12" t="s">
        <v>5642</v>
      </c>
      <c r="J1300" s="13" t="s">
        <v>1125</v>
      </c>
      <c r="K1300" s="13" t="s">
        <v>167</v>
      </c>
      <c r="L1300" s="13"/>
      <c r="M1300" s="14">
        <v>247104</v>
      </c>
      <c r="N1300" s="14">
        <v>247104</v>
      </c>
      <c r="O1300" s="14">
        <v>210038.39999999999</v>
      </c>
      <c r="P1300" s="15">
        <f t="shared" si="20"/>
        <v>0.85</v>
      </c>
      <c r="Q1300" s="13" t="s">
        <v>32</v>
      </c>
      <c r="R1300" s="12" t="s">
        <v>97</v>
      </c>
      <c r="S1300" s="12" t="s">
        <v>5643</v>
      </c>
    </row>
    <row r="1301" spans="1:19" ht="105" x14ac:dyDescent="0.2">
      <c r="A1301" s="12" t="s">
        <v>6467</v>
      </c>
      <c r="B1301" s="12" t="s">
        <v>2720</v>
      </c>
      <c r="C1301" s="13" t="s">
        <v>2721</v>
      </c>
      <c r="D1301" s="12" t="s">
        <v>6468</v>
      </c>
      <c r="E1301" s="12" t="s">
        <v>6469</v>
      </c>
      <c r="F1301" s="13" t="s">
        <v>26</v>
      </c>
      <c r="G1301" s="12" t="s">
        <v>1034</v>
      </c>
      <c r="H1301" s="12" t="s">
        <v>5641</v>
      </c>
      <c r="I1301" s="12" t="s">
        <v>5642</v>
      </c>
      <c r="J1301" s="13" t="s">
        <v>30</v>
      </c>
      <c r="K1301" s="13" t="s">
        <v>2314</v>
      </c>
      <c r="L1301" s="13"/>
      <c r="M1301" s="14">
        <v>245678.4</v>
      </c>
      <c r="N1301" s="14">
        <v>245678.4</v>
      </c>
      <c r="O1301" s="14">
        <v>208826.64</v>
      </c>
      <c r="P1301" s="15">
        <f t="shared" si="20"/>
        <v>0.85000000000000009</v>
      </c>
      <c r="Q1301" s="13" t="s">
        <v>32</v>
      </c>
      <c r="R1301" s="12" t="s">
        <v>109</v>
      </c>
      <c r="S1301" s="12" t="s">
        <v>5643</v>
      </c>
    </row>
    <row r="1302" spans="1:19" ht="105" x14ac:dyDescent="0.2">
      <c r="A1302" s="12" t="s">
        <v>6470</v>
      </c>
      <c r="B1302" s="12" t="s">
        <v>5819</v>
      </c>
      <c r="C1302" s="13" t="s">
        <v>5820</v>
      </c>
      <c r="D1302" s="12" t="s">
        <v>6471</v>
      </c>
      <c r="E1302" s="12" t="s">
        <v>6472</v>
      </c>
      <c r="F1302" s="13" t="s">
        <v>26</v>
      </c>
      <c r="G1302" s="12" t="s">
        <v>1034</v>
      </c>
      <c r="H1302" s="12" t="s">
        <v>5641</v>
      </c>
      <c r="I1302" s="12" t="s">
        <v>5642</v>
      </c>
      <c r="J1302" s="13" t="s">
        <v>1125</v>
      </c>
      <c r="K1302" s="13" t="s">
        <v>167</v>
      </c>
      <c r="L1302" s="13"/>
      <c r="M1302" s="14">
        <v>163512</v>
      </c>
      <c r="N1302" s="14">
        <v>163512</v>
      </c>
      <c r="O1302" s="14">
        <v>138985.20000000001</v>
      </c>
      <c r="P1302" s="15">
        <f t="shared" si="20"/>
        <v>0.85000000000000009</v>
      </c>
      <c r="Q1302" s="13" t="s">
        <v>32</v>
      </c>
      <c r="R1302" s="12" t="s">
        <v>97</v>
      </c>
      <c r="S1302" s="12" t="s">
        <v>5643</v>
      </c>
    </row>
    <row r="1303" spans="1:19" ht="105" x14ac:dyDescent="0.2">
      <c r="A1303" s="12" t="s">
        <v>6473</v>
      </c>
      <c r="B1303" s="12" t="s">
        <v>5732</v>
      </c>
      <c r="C1303" s="13" t="s">
        <v>5733</v>
      </c>
      <c r="D1303" s="12" t="s">
        <v>6474</v>
      </c>
      <c r="E1303" s="12" t="s">
        <v>6475</v>
      </c>
      <c r="F1303" s="13" t="s">
        <v>26</v>
      </c>
      <c r="G1303" s="12" t="s">
        <v>1034</v>
      </c>
      <c r="H1303" s="12" t="s">
        <v>5641</v>
      </c>
      <c r="I1303" s="12" t="s">
        <v>5642</v>
      </c>
      <c r="J1303" s="13" t="s">
        <v>6476</v>
      </c>
      <c r="K1303" s="13" t="s">
        <v>6477</v>
      </c>
      <c r="L1303" s="13"/>
      <c r="M1303" s="14">
        <v>247406.4</v>
      </c>
      <c r="N1303" s="14">
        <v>247406.4</v>
      </c>
      <c r="O1303" s="14">
        <v>210295.44</v>
      </c>
      <c r="P1303" s="15">
        <f t="shared" si="20"/>
        <v>0.85</v>
      </c>
      <c r="Q1303" s="13" t="s">
        <v>32</v>
      </c>
      <c r="R1303" s="12" t="s">
        <v>97</v>
      </c>
      <c r="S1303" s="12" t="s">
        <v>5643</v>
      </c>
    </row>
    <row r="1304" spans="1:19" ht="105" x14ac:dyDescent="0.2">
      <c r="A1304" s="12" t="s">
        <v>6478</v>
      </c>
      <c r="B1304" s="12" t="s">
        <v>4681</v>
      </c>
      <c r="C1304" s="13" t="s">
        <v>4682</v>
      </c>
      <c r="D1304" s="12" t="s">
        <v>6479</v>
      </c>
      <c r="E1304" s="12" t="s">
        <v>6480</v>
      </c>
      <c r="F1304" s="13" t="s">
        <v>26</v>
      </c>
      <c r="G1304" s="12" t="s">
        <v>1034</v>
      </c>
      <c r="H1304" s="12" t="s">
        <v>5641</v>
      </c>
      <c r="I1304" s="12" t="s">
        <v>5642</v>
      </c>
      <c r="J1304" s="13" t="s">
        <v>425</v>
      </c>
      <c r="K1304" s="13" t="s">
        <v>2415</v>
      </c>
      <c r="L1304" s="13"/>
      <c r="M1304" s="14">
        <v>224553.60000000001</v>
      </c>
      <c r="N1304" s="14">
        <v>224553.60000000001</v>
      </c>
      <c r="O1304" s="14">
        <v>190870.56</v>
      </c>
      <c r="P1304" s="15">
        <f t="shared" si="20"/>
        <v>0.85</v>
      </c>
      <c r="Q1304" s="13" t="s">
        <v>32</v>
      </c>
      <c r="R1304" s="12" t="s">
        <v>97</v>
      </c>
      <c r="S1304" s="12" t="s">
        <v>5643</v>
      </c>
    </row>
    <row r="1305" spans="1:19" ht="105" x14ac:dyDescent="0.2">
      <c r="A1305" s="12" t="s">
        <v>6481</v>
      </c>
      <c r="B1305" s="12" t="s">
        <v>5732</v>
      </c>
      <c r="C1305" s="13" t="s">
        <v>5733</v>
      </c>
      <c r="D1305" s="12" t="s">
        <v>6482</v>
      </c>
      <c r="E1305" s="12" t="s">
        <v>6483</v>
      </c>
      <c r="F1305" s="13" t="s">
        <v>26</v>
      </c>
      <c r="G1305" s="12" t="s">
        <v>1034</v>
      </c>
      <c r="H1305" s="12" t="s">
        <v>5641</v>
      </c>
      <c r="I1305" s="12" t="s">
        <v>5642</v>
      </c>
      <c r="J1305" s="13" t="s">
        <v>66</v>
      </c>
      <c r="K1305" s="13" t="s">
        <v>5660</v>
      </c>
      <c r="L1305" s="13"/>
      <c r="M1305" s="14">
        <v>249998.4</v>
      </c>
      <c r="N1305" s="14">
        <v>249998.4</v>
      </c>
      <c r="O1305" s="14">
        <v>212498.64</v>
      </c>
      <c r="P1305" s="15">
        <f t="shared" si="20"/>
        <v>0.85000000000000009</v>
      </c>
      <c r="Q1305" s="13" t="s">
        <v>32</v>
      </c>
      <c r="R1305" s="12" t="s">
        <v>97</v>
      </c>
      <c r="S1305" s="12" t="s">
        <v>5643</v>
      </c>
    </row>
    <row r="1306" spans="1:19" ht="105" x14ac:dyDescent="0.2">
      <c r="A1306" s="12" t="s">
        <v>6484</v>
      </c>
      <c r="B1306" s="12" t="s">
        <v>4681</v>
      </c>
      <c r="C1306" s="13" t="s">
        <v>4682</v>
      </c>
      <c r="D1306" s="12" t="s">
        <v>6485</v>
      </c>
      <c r="E1306" s="12" t="s">
        <v>6486</v>
      </c>
      <c r="F1306" s="13" t="s">
        <v>26</v>
      </c>
      <c r="G1306" s="12" t="s">
        <v>1034</v>
      </c>
      <c r="H1306" s="12" t="s">
        <v>5641</v>
      </c>
      <c r="I1306" s="12" t="s">
        <v>5642</v>
      </c>
      <c r="J1306" s="13" t="s">
        <v>30</v>
      </c>
      <c r="K1306" s="13" t="s">
        <v>2314</v>
      </c>
      <c r="L1306" s="13"/>
      <c r="M1306" s="14">
        <v>249998.4</v>
      </c>
      <c r="N1306" s="14">
        <v>249998.4</v>
      </c>
      <c r="O1306" s="14">
        <v>212498.64</v>
      </c>
      <c r="P1306" s="15">
        <f t="shared" si="20"/>
        <v>0.85000000000000009</v>
      </c>
      <c r="Q1306" s="13" t="s">
        <v>32</v>
      </c>
      <c r="R1306" s="12" t="s">
        <v>97</v>
      </c>
      <c r="S1306" s="12" t="s">
        <v>5643</v>
      </c>
    </row>
    <row r="1307" spans="1:19" ht="105" x14ac:dyDescent="0.2">
      <c r="A1307" s="12" t="s">
        <v>6487</v>
      </c>
      <c r="B1307" s="12" t="s">
        <v>5732</v>
      </c>
      <c r="C1307" s="13" t="s">
        <v>5733</v>
      </c>
      <c r="D1307" s="12" t="s">
        <v>6488</v>
      </c>
      <c r="E1307" s="12" t="s">
        <v>6489</v>
      </c>
      <c r="F1307" s="13" t="s">
        <v>26</v>
      </c>
      <c r="G1307" s="12" t="s">
        <v>1034</v>
      </c>
      <c r="H1307" s="12" t="s">
        <v>5641</v>
      </c>
      <c r="I1307" s="12" t="s">
        <v>5642</v>
      </c>
      <c r="J1307" s="13" t="s">
        <v>483</v>
      </c>
      <c r="K1307" s="13" t="s">
        <v>1696</v>
      </c>
      <c r="L1307" s="13"/>
      <c r="M1307" s="14">
        <v>241228.79999999999</v>
      </c>
      <c r="N1307" s="14">
        <v>241228.79999999999</v>
      </c>
      <c r="O1307" s="14">
        <v>205044.48000000001</v>
      </c>
      <c r="P1307" s="15">
        <f t="shared" si="20"/>
        <v>0.85000000000000009</v>
      </c>
      <c r="Q1307" s="13" t="s">
        <v>32</v>
      </c>
      <c r="R1307" s="12" t="s">
        <v>97</v>
      </c>
      <c r="S1307" s="12" t="s">
        <v>5643</v>
      </c>
    </row>
    <row r="1308" spans="1:19" ht="90" x14ac:dyDescent="0.2">
      <c r="A1308" s="12" t="s">
        <v>6490</v>
      </c>
      <c r="B1308" s="12" t="s">
        <v>6491</v>
      </c>
      <c r="C1308" s="13" t="s">
        <v>6492</v>
      </c>
      <c r="D1308" s="12" t="s">
        <v>6493</v>
      </c>
      <c r="E1308" s="12" t="s">
        <v>6494</v>
      </c>
      <c r="F1308" s="13" t="s">
        <v>26</v>
      </c>
      <c r="G1308" s="12" t="s">
        <v>40</v>
      </c>
      <c r="H1308" s="12" t="s">
        <v>474</v>
      </c>
      <c r="I1308" s="12" t="s">
        <v>494</v>
      </c>
      <c r="J1308" s="13" t="s">
        <v>6495</v>
      </c>
      <c r="K1308" s="13" t="s">
        <v>6496</v>
      </c>
      <c r="L1308" s="13"/>
      <c r="M1308" s="14">
        <v>4588000</v>
      </c>
      <c r="N1308" s="14">
        <v>4588000</v>
      </c>
      <c r="O1308" s="14">
        <v>1835200</v>
      </c>
      <c r="P1308" s="15">
        <f t="shared" si="20"/>
        <v>0.4</v>
      </c>
      <c r="Q1308" s="13" t="s">
        <v>32</v>
      </c>
      <c r="R1308" s="12" t="s">
        <v>109</v>
      </c>
      <c r="S1308" s="12" t="s">
        <v>46</v>
      </c>
    </row>
    <row r="1309" spans="1:19" ht="105" x14ac:dyDescent="0.2">
      <c r="A1309" s="12" t="s">
        <v>6497</v>
      </c>
      <c r="B1309" s="12" t="s">
        <v>5732</v>
      </c>
      <c r="C1309" s="13" t="s">
        <v>5733</v>
      </c>
      <c r="D1309" s="12" t="s">
        <v>6498</v>
      </c>
      <c r="E1309" s="12" t="s">
        <v>6499</v>
      </c>
      <c r="F1309" s="13" t="s">
        <v>26</v>
      </c>
      <c r="G1309" s="12" t="s">
        <v>1034</v>
      </c>
      <c r="H1309" s="12" t="s">
        <v>5641</v>
      </c>
      <c r="I1309" s="12" t="s">
        <v>5642</v>
      </c>
      <c r="J1309" s="13" t="s">
        <v>6257</v>
      </c>
      <c r="K1309" s="13" t="s">
        <v>6258</v>
      </c>
      <c r="L1309" s="13"/>
      <c r="M1309" s="14">
        <v>247104</v>
      </c>
      <c r="N1309" s="14">
        <v>247104</v>
      </c>
      <c r="O1309" s="14">
        <v>210038.39999999999</v>
      </c>
      <c r="P1309" s="15">
        <f t="shared" si="20"/>
        <v>0.85</v>
      </c>
      <c r="Q1309" s="13" t="s">
        <v>32</v>
      </c>
      <c r="R1309" s="12" t="s">
        <v>97</v>
      </c>
      <c r="S1309" s="12" t="s">
        <v>5643</v>
      </c>
    </row>
    <row r="1310" spans="1:19" ht="105" x14ac:dyDescent="0.2">
      <c r="A1310" s="12" t="s">
        <v>6500</v>
      </c>
      <c r="B1310" s="12" t="s">
        <v>5732</v>
      </c>
      <c r="C1310" s="13" t="s">
        <v>5733</v>
      </c>
      <c r="D1310" s="12" t="s">
        <v>6501</v>
      </c>
      <c r="E1310" s="12" t="s">
        <v>6502</v>
      </c>
      <c r="F1310" s="13" t="s">
        <v>26</v>
      </c>
      <c r="G1310" s="12" t="s">
        <v>1034</v>
      </c>
      <c r="H1310" s="12" t="s">
        <v>5641</v>
      </c>
      <c r="I1310" s="12" t="s">
        <v>5642</v>
      </c>
      <c r="J1310" s="13" t="s">
        <v>1379</v>
      </c>
      <c r="K1310" s="13" t="s">
        <v>6503</v>
      </c>
      <c r="L1310" s="13"/>
      <c r="M1310" s="14">
        <v>247104</v>
      </c>
      <c r="N1310" s="14">
        <v>247104</v>
      </c>
      <c r="O1310" s="14">
        <v>210038.39999999999</v>
      </c>
      <c r="P1310" s="15">
        <f t="shared" si="20"/>
        <v>0.85</v>
      </c>
      <c r="Q1310" s="13" t="s">
        <v>32</v>
      </c>
      <c r="R1310" s="12" t="s">
        <v>97</v>
      </c>
      <c r="S1310" s="12" t="s">
        <v>5643</v>
      </c>
    </row>
    <row r="1311" spans="1:19" ht="105" x14ac:dyDescent="0.2">
      <c r="A1311" s="12" t="s">
        <v>6504</v>
      </c>
      <c r="B1311" s="12" t="s">
        <v>5732</v>
      </c>
      <c r="C1311" s="13" t="s">
        <v>5733</v>
      </c>
      <c r="D1311" s="12" t="s">
        <v>6505</v>
      </c>
      <c r="E1311" s="12" t="s">
        <v>6506</v>
      </c>
      <c r="F1311" s="13" t="s">
        <v>26</v>
      </c>
      <c r="G1311" s="12" t="s">
        <v>1034</v>
      </c>
      <c r="H1311" s="12" t="s">
        <v>5641</v>
      </c>
      <c r="I1311" s="12" t="s">
        <v>5642</v>
      </c>
      <c r="J1311" s="13" t="s">
        <v>30</v>
      </c>
      <c r="K1311" s="13" t="s">
        <v>2314</v>
      </c>
      <c r="L1311" s="13"/>
      <c r="M1311" s="14">
        <v>249480</v>
      </c>
      <c r="N1311" s="14">
        <v>249480</v>
      </c>
      <c r="O1311" s="14">
        <v>212058</v>
      </c>
      <c r="P1311" s="15">
        <f t="shared" si="20"/>
        <v>0.85</v>
      </c>
      <c r="Q1311" s="13" t="s">
        <v>32</v>
      </c>
      <c r="R1311" s="12" t="s">
        <v>97</v>
      </c>
      <c r="S1311" s="12" t="s">
        <v>5643</v>
      </c>
    </row>
    <row r="1312" spans="1:19" ht="105" x14ac:dyDescent="0.2">
      <c r="A1312" s="12" t="s">
        <v>6507</v>
      </c>
      <c r="B1312" s="12" t="s">
        <v>5677</v>
      </c>
      <c r="C1312" s="13" t="s">
        <v>5678</v>
      </c>
      <c r="D1312" s="12" t="s">
        <v>6508</v>
      </c>
      <c r="E1312" s="12" t="s">
        <v>6509</v>
      </c>
      <c r="F1312" s="13" t="s">
        <v>26</v>
      </c>
      <c r="G1312" s="12" t="s">
        <v>1034</v>
      </c>
      <c r="H1312" s="12" t="s">
        <v>5641</v>
      </c>
      <c r="I1312" s="12" t="s">
        <v>5642</v>
      </c>
      <c r="J1312" s="13" t="s">
        <v>6510</v>
      </c>
      <c r="K1312" s="13" t="s">
        <v>6511</v>
      </c>
      <c r="L1312" s="13"/>
      <c r="M1312" s="14">
        <v>247104</v>
      </c>
      <c r="N1312" s="14">
        <v>247104</v>
      </c>
      <c r="O1312" s="14">
        <v>210038.39999999999</v>
      </c>
      <c r="P1312" s="15">
        <f t="shared" si="20"/>
        <v>0.85</v>
      </c>
      <c r="Q1312" s="13" t="s">
        <v>32</v>
      </c>
      <c r="R1312" s="12" t="s">
        <v>97</v>
      </c>
      <c r="S1312" s="12" t="s">
        <v>5643</v>
      </c>
    </row>
    <row r="1313" spans="1:19" ht="105" x14ac:dyDescent="0.2">
      <c r="A1313" s="12" t="s">
        <v>6512</v>
      </c>
      <c r="B1313" s="12" t="s">
        <v>6186</v>
      </c>
      <c r="C1313" s="13" t="s">
        <v>6187</v>
      </c>
      <c r="D1313" s="12" t="s">
        <v>6513</v>
      </c>
      <c r="E1313" s="12" t="s">
        <v>6514</v>
      </c>
      <c r="F1313" s="13" t="s">
        <v>26</v>
      </c>
      <c r="G1313" s="12" t="s">
        <v>1034</v>
      </c>
      <c r="H1313" s="12" t="s">
        <v>5641</v>
      </c>
      <c r="I1313" s="12" t="s">
        <v>5642</v>
      </c>
      <c r="J1313" s="13" t="s">
        <v>30</v>
      </c>
      <c r="K1313" s="13" t="s">
        <v>2314</v>
      </c>
      <c r="L1313" s="13"/>
      <c r="M1313" s="14">
        <v>239803.2</v>
      </c>
      <c r="N1313" s="14">
        <v>239803.2</v>
      </c>
      <c r="O1313" s="14">
        <v>203832.72</v>
      </c>
      <c r="P1313" s="15">
        <f t="shared" si="20"/>
        <v>0.85</v>
      </c>
      <c r="Q1313" s="13" t="s">
        <v>32</v>
      </c>
      <c r="R1313" s="12" t="s">
        <v>109</v>
      </c>
      <c r="S1313" s="12" t="s">
        <v>5643</v>
      </c>
    </row>
    <row r="1314" spans="1:19" ht="105" x14ac:dyDescent="0.2">
      <c r="A1314" s="12" t="s">
        <v>6515</v>
      </c>
      <c r="B1314" s="12" t="s">
        <v>2162</v>
      </c>
      <c r="C1314" s="13" t="s">
        <v>2163</v>
      </c>
      <c r="D1314" s="12" t="s">
        <v>6516</v>
      </c>
      <c r="E1314" s="12" t="s">
        <v>6517</v>
      </c>
      <c r="F1314" s="13" t="s">
        <v>26</v>
      </c>
      <c r="G1314" s="12" t="s">
        <v>1034</v>
      </c>
      <c r="H1314" s="12" t="s">
        <v>5641</v>
      </c>
      <c r="I1314" s="12" t="s">
        <v>5642</v>
      </c>
      <c r="J1314" s="13" t="s">
        <v>66</v>
      </c>
      <c r="K1314" s="13" t="s">
        <v>5660</v>
      </c>
      <c r="L1314" s="13"/>
      <c r="M1314" s="14">
        <v>247104</v>
      </c>
      <c r="N1314" s="14">
        <v>247104</v>
      </c>
      <c r="O1314" s="14">
        <v>210038.39999999999</v>
      </c>
      <c r="P1314" s="15">
        <f t="shared" si="20"/>
        <v>0.85</v>
      </c>
      <c r="Q1314" s="13" t="s">
        <v>32</v>
      </c>
      <c r="R1314" s="12" t="s">
        <v>109</v>
      </c>
      <c r="S1314" s="12" t="s">
        <v>5643</v>
      </c>
    </row>
    <row r="1315" spans="1:19" ht="105" x14ac:dyDescent="0.2">
      <c r="A1315" s="12" t="s">
        <v>6518</v>
      </c>
      <c r="B1315" s="12" t="s">
        <v>5732</v>
      </c>
      <c r="C1315" s="13" t="s">
        <v>5733</v>
      </c>
      <c r="D1315" s="12" t="s">
        <v>6519</v>
      </c>
      <c r="E1315" s="12" t="s">
        <v>6520</v>
      </c>
      <c r="F1315" s="13" t="s">
        <v>26</v>
      </c>
      <c r="G1315" s="12" t="s">
        <v>1034</v>
      </c>
      <c r="H1315" s="12" t="s">
        <v>5641</v>
      </c>
      <c r="I1315" s="12" t="s">
        <v>5642</v>
      </c>
      <c r="J1315" s="13" t="s">
        <v>5664</v>
      </c>
      <c r="K1315" s="13" t="s">
        <v>5665</v>
      </c>
      <c r="L1315" s="13"/>
      <c r="M1315" s="14">
        <v>228830.4</v>
      </c>
      <c r="N1315" s="14">
        <v>228830.4</v>
      </c>
      <c r="O1315" s="14">
        <v>194505.84</v>
      </c>
      <c r="P1315" s="15">
        <f t="shared" si="20"/>
        <v>0.85</v>
      </c>
      <c r="Q1315" s="13" t="s">
        <v>32</v>
      </c>
      <c r="R1315" s="12" t="s">
        <v>97</v>
      </c>
      <c r="S1315" s="12" t="s">
        <v>5643</v>
      </c>
    </row>
    <row r="1316" spans="1:19" ht="105" x14ac:dyDescent="0.2">
      <c r="A1316" s="12" t="s">
        <v>6521</v>
      </c>
      <c r="B1316" s="12" t="s">
        <v>5732</v>
      </c>
      <c r="C1316" s="13" t="s">
        <v>5733</v>
      </c>
      <c r="D1316" s="12" t="s">
        <v>6522</v>
      </c>
      <c r="E1316" s="12" t="s">
        <v>6523</v>
      </c>
      <c r="F1316" s="13" t="s">
        <v>26</v>
      </c>
      <c r="G1316" s="12" t="s">
        <v>1034</v>
      </c>
      <c r="H1316" s="12" t="s">
        <v>5641</v>
      </c>
      <c r="I1316" s="12" t="s">
        <v>5642</v>
      </c>
      <c r="J1316" s="13" t="s">
        <v>483</v>
      </c>
      <c r="K1316" s="13" t="s">
        <v>1696</v>
      </c>
      <c r="L1316" s="13"/>
      <c r="M1316" s="14">
        <v>242913.6</v>
      </c>
      <c r="N1316" s="14">
        <v>242913.6</v>
      </c>
      <c r="O1316" s="14">
        <v>206476.56</v>
      </c>
      <c r="P1316" s="15">
        <f t="shared" si="20"/>
        <v>0.85</v>
      </c>
      <c r="Q1316" s="13" t="s">
        <v>32</v>
      </c>
      <c r="R1316" s="12" t="s">
        <v>97</v>
      </c>
      <c r="S1316" s="12" t="s">
        <v>5643</v>
      </c>
    </row>
    <row r="1317" spans="1:19" ht="105" x14ac:dyDescent="0.2">
      <c r="A1317" s="12" t="s">
        <v>6524</v>
      </c>
      <c r="B1317" s="12" t="s">
        <v>4681</v>
      </c>
      <c r="C1317" s="13" t="s">
        <v>4682</v>
      </c>
      <c r="D1317" s="12" t="s">
        <v>6525</v>
      </c>
      <c r="E1317" s="12" t="s">
        <v>6526</v>
      </c>
      <c r="F1317" s="13" t="s">
        <v>26</v>
      </c>
      <c r="G1317" s="12" t="s">
        <v>1034</v>
      </c>
      <c r="H1317" s="12" t="s">
        <v>5641</v>
      </c>
      <c r="I1317" s="12" t="s">
        <v>5642</v>
      </c>
      <c r="J1317" s="13" t="s">
        <v>1379</v>
      </c>
      <c r="K1317" s="13" t="s">
        <v>6503</v>
      </c>
      <c r="L1317" s="13"/>
      <c r="M1317" s="14">
        <v>244857.60000000001</v>
      </c>
      <c r="N1317" s="14">
        <v>244857.60000000001</v>
      </c>
      <c r="O1317" s="14">
        <v>208128.96</v>
      </c>
      <c r="P1317" s="15">
        <f t="shared" si="20"/>
        <v>0.85</v>
      </c>
      <c r="Q1317" s="13" t="s">
        <v>32</v>
      </c>
      <c r="R1317" s="12" t="s">
        <v>97</v>
      </c>
      <c r="S1317" s="12" t="s">
        <v>5643</v>
      </c>
    </row>
    <row r="1318" spans="1:19" ht="105" x14ac:dyDescent="0.2">
      <c r="A1318" s="12" t="s">
        <v>6527</v>
      </c>
      <c r="B1318" s="12" t="s">
        <v>5732</v>
      </c>
      <c r="C1318" s="13" t="s">
        <v>5733</v>
      </c>
      <c r="D1318" s="12" t="s">
        <v>6528</v>
      </c>
      <c r="E1318" s="12" t="s">
        <v>6529</v>
      </c>
      <c r="F1318" s="13" t="s">
        <v>26</v>
      </c>
      <c r="G1318" s="12" t="s">
        <v>1034</v>
      </c>
      <c r="H1318" s="12" t="s">
        <v>5641</v>
      </c>
      <c r="I1318" s="12" t="s">
        <v>5642</v>
      </c>
      <c r="J1318" s="13" t="s">
        <v>66</v>
      </c>
      <c r="K1318" s="13" t="s">
        <v>5660</v>
      </c>
      <c r="L1318" s="13"/>
      <c r="M1318" s="14">
        <v>244728</v>
      </c>
      <c r="N1318" s="14">
        <v>244728</v>
      </c>
      <c r="O1318" s="14">
        <v>208018.8</v>
      </c>
      <c r="P1318" s="15">
        <f t="shared" si="20"/>
        <v>0.85</v>
      </c>
      <c r="Q1318" s="13" t="s">
        <v>32</v>
      </c>
      <c r="R1318" s="12" t="s">
        <v>97</v>
      </c>
      <c r="S1318" s="12" t="s">
        <v>5643</v>
      </c>
    </row>
    <row r="1319" spans="1:19" ht="60" x14ac:dyDescent="0.2">
      <c r="A1319" s="12" t="s">
        <v>6530</v>
      </c>
      <c r="B1319" s="12" t="s">
        <v>6531</v>
      </c>
      <c r="C1319" s="13" t="s">
        <v>6532</v>
      </c>
      <c r="D1319" s="12" t="s">
        <v>6533</v>
      </c>
      <c r="E1319" s="12" t="s">
        <v>6534</v>
      </c>
      <c r="F1319" s="13" t="s">
        <v>26</v>
      </c>
      <c r="G1319" s="12" t="s">
        <v>40</v>
      </c>
      <c r="H1319" s="12" t="s">
        <v>474</v>
      </c>
      <c r="I1319" s="12" t="s">
        <v>475</v>
      </c>
      <c r="J1319" s="13" t="s">
        <v>832</v>
      </c>
      <c r="K1319" s="13" t="s">
        <v>6535</v>
      </c>
      <c r="L1319" s="13"/>
      <c r="M1319" s="14">
        <v>10391065</v>
      </c>
      <c r="N1319" s="14">
        <v>9482862.5</v>
      </c>
      <c r="O1319" s="14">
        <v>3793145</v>
      </c>
      <c r="P1319" s="15">
        <f t="shared" si="20"/>
        <v>0.4</v>
      </c>
      <c r="Q1319" s="13" t="s">
        <v>32</v>
      </c>
      <c r="R1319" s="12" t="s">
        <v>97</v>
      </c>
      <c r="S1319" s="12" t="s">
        <v>46</v>
      </c>
    </row>
    <row r="1320" spans="1:19" ht="105" x14ac:dyDescent="0.2">
      <c r="A1320" s="12" t="s">
        <v>6536</v>
      </c>
      <c r="B1320" s="12" t="s">
        <v>4775</v>
      </c>
      <c r="C1320" s="13" t="s">
        <v>4776</v>
      </c>
      <c r="D1320" s="12" t="s">
        <v>6537</v>
      </c>
      <c r="E1320" s="12" t="s">
        <v>6538</v>
      </c>
      <c r="F1320" s="13" t="s">
        <v>26</v>
      </c>
      <c r="G1320" s="12" t="s">
        <v>1034</v>
      </c>
      <c r="H1320" s="12" t="s">
        <v>5641</v>
      </c>
      <c r="I1320" s="12" t="s">
        <v>5642</v>
      </c>
      <c r="J1320" s="13" t="s">
        <v>6123</v>
      </c>
      <c r="K1320" s="13" t="s">
        <v>1044</v>
      </c>
      <c r="L1320" s="13"/>
      <c r="M1320" s="14">
        <v>249912</v>
      </c>
      <c r="N1320" s="14">
        <v>249912</v>
      </c>
      <c r="O1320" s="14">
        <v>212425.2</v>
      </c>
      <c r="P1320" s="15">
        <f t="shared" si="20"/>
        <v>0.85000000000000009</v>
      </c>
      <c r="Q1320" s="13" t="s">
        <v>32</v>
      </c>
      <c r="R1320" s="12" t="s">
        <v>84</v>
      </c>
      <c r="S1320" s="12" t="s">
        <v>5643</v>
      </c>
    </row>
    <row r="1321" spans="1:19" ht="75" x14ac:dyDescent="0.2">
      <c r="A1321" s="12" t="s">
        <v>6539</v>
      </c>
      <c r="B1321" s="12" t="s">
        <v>6540</v>
      </c>
      <c r="C1321" s="13" t="s">
        <v>6541</v>
      </c>
      <c r="D1321" s="12" t="s">
        <v>6542</v>
      </c>
      <c r="E1321" s="12" t="s">
        <v>6543</v>
      </c>
      <c r="F1321" s="13" t="s">
        <v>26</v>
      </c>
      <c r="G1321" s="12" t="s">
        <v>40</v>
      </c>
      <c r="H1321" s="12" t="s">
        <v>474</v>
      </c>
      <c r="I1321" s="12" t="s">
        <v>494</v>
      </c>
      <c r="J1321" s="13" t="s">
        <v>323</v>
      </c>
      <c r="K1321" s="13" t="s">
        <v>6544</v>
      </c>
      <c r="L1321" s="13"/>
      <c r="M1321" s="14">
        <v>3857500</v>
      </c>
      <c r="N1321" s="14">
        <v>3857500</v>
      </c>
      <c r="O1321" s="14">
        <v>1543000</v>
      </c>
      <c r="P1321" s="15">
        <f t="shared" si="20"/>
        <v>0.4</v>
      </c>
      <c r="Q1321" s="13" t="s">
        <v>32</v>
      </c>
      <c r="R1321" s="12" t="s">
        <v>109</v>
      </c>
      <c r="S1321" s="12" t="s">
        <v>46</v>
      </c>
    </row>
    <row r="1322" spans="1:19" ht="105" x14ac:dyDescent="0.2">
      <c r="A1322" s="12" t="s">
        <v>6545</v>
      </c>
      <c r="B1322" s="12" t="s">
        <v>5707</v>
      </c>
      <c r="C1322" s="13" t="s">
        <v>5708</v>
      </c>
      <c r="D1322" s="12" t="s">
        <v>6546</v>
      </c>
      <c r="E1322" s="12" t="s">
        <v>6547</v>
      </c>
      <c r="F1322" s="13" t="s">
        <v>26</v>
      </c>
      <c r="G1322" s="12" t="s">
        <v>1034</v>
      </c>
      <c r="H1322" s="12" t="s">
        <v>5641</v>
      </c>
      <c r="I1322" s="12" t="s">
        <v>5642</v>
      </c>
      <c r="J1322" s="13" t="s">
        <v>66</v>
      </c>
      <c r="K1322" s="13" t="s">
        <v>5660</v>
      </c>
      <c r="L1322" s="13"/>
      <c r="M1322" s="14">
        <v>246888</v>
      </c>
      <c r="N1322" s="14">
        <v>246888</v>
      </c>
      <c r="O1322" s="14">
        <v>209854.8</v>
      </c>
      <c r="P1322" s="15">
        <f t="shared" si="20"/>
        <v>0.85</v>
      </c>
      <c r="Q1322" s="13" t="s">
        <v>32</v>
      </c>
      <c r="R1322" s="12" t="s">
        <v>84</v>
      </c>
      <c r="S1322" s="12" t="s">
        <v>5643</v>
      </c>
    </row>
    <row r="1323" spans="1:19" ht="105" x14ac:dyDescent="0.2">
      <c r="A1323" s="12" t="s">
        <v>6548</v>
      </c>
      <c r="B1323" s="12" t="s">
        <v>5732</v>
      </c>
      <c r="C1323" s="13" t="s">
        <v>5733</v>
      </c>
      <c r="D1323" s="12" t="s">
        <v>6549</v>
      </c>
      <c r="E1323" s="12" t="s">
        <v>6550</v>
      </c>
      <c r="F1323" s="13" t="s">
        <v>26</v>
      </c>
      <c r="G1323" s="12" t="s">
        <v>1034</v>
      </c>
      <c r="H1323" s="12" t="s">
        <v>5641</v>
      </c>
      <c r="I1323" s="12" t="s">
        <v>5642</v>
      </c>
      <c r="J1323" s="13" t="s">
        <v>6551</v>
      </c>
      <c r="K1323" s="13" t="s">
        <v>6279</v>
      </c>
      <c r="L1323" s="13"/>
      <c r="M1323" s="14">
        <v>249480</v>
      </c>
      <c r="N1323" s="14">
        <v>249480</v>
      </c>
      <c r="O1323" s="14">
        <v>212058</v>
      </c>
      <c r="P1323" s="15">
        <f t="shared" si="20"/>
        <v>0.85</v>
      </c>
      <c r="Q1323" s="13" t="s">
        <v>32</v>
      </c>
      <c r="R1323" s="12" t="s">
        <v>97</v>
      </c>
      <c r="S1323" s="12" t="s">
        <v>5643</v>
      </c>
    </row>
    <row r="1324" spans="1:19" ht="105" x14ac:dyDescent="0.2">
      <c r="A1324" s="12" t="s">
        <v>6552</v>
      </c>
      <c r="B1324" s="12" t="s">
        <v>4805</v>
      </c>
      <c r="C1324" s="13" t="s">
        <v>4806</v>
      </c>
      <c r="D1324" s="12" t="s">
        <v>6553</v>
      </c>
      <c r="E1324" s="12" t="s">
        <v>6554</v>
      </c>
      <c r="F1324" s="13" t="s">
        <v>26</v>
      </c>
      <c r="G1324" s="12" t="s">
        <v>1034</v>
      </c>
      <c r="H1324" s="12" t="s">
        <v>5641</v>
      </c>
      <c r="I1324" s="12" t="s">
        <v>5642</v>
      </c>
      <c r="J1324" s="13" t="s">
        <v>3426</v>
      </c>
      <c r="K1324" s="13" t="s">
        <v>5300</v>
      </c>
      <c r="L1324" s="13"/>
      <c r="M1324" s="14">
        <v>180100.8</v>
      </c>
      <c r="N1324" s="14">
        <v>180100.8</v>
      </c>
      <c r="O1324" s="14">
        <v>153085.68</v>
      </c>
      <c r="P1324" s="15">
        <f t="shared" si="20"/>
        <v>0.85</v>
      </c>
      <c r="Q1324" s="13" t="s">
        <v>32</v>
      </c>
      <c r="R1324" s="12" t="s">
        <v>1460</v>
      </c>
      <c r="S1324" s="12" t="s">
        <v>5643</v>
      </c>
    </row>
    <row r="1325" spans="1:19" ht="105" x14ac:dyDescent="0.2">
      <c r="A1325" s="12" t="s">
        <v>6555</v>
      </c>
      <c r="B1325" s="12" t="s">
        <v>4681</v>
      </c>
      <c r="C1325" s="13" t="s">
        <v>4682</v>
      </c>
      <c r="D1325" s="12" t="s">
        <v>6556</v>
      </c>
      <c r="E1325" s="12" t="s">
        <v>6557</v>
      </c>
      <c r="F1325" s="13" t="s">
        <v>26</v>
      </c>
      <c r="G1325" s="12" t="s">
        <v>1034</v>
      </c>
      <c r="H1325" s="12" t="s">
        <v>5641</v>
      </c>
      <c r="I1325" s="12" t="s">
        <v>5642</v>
      </c>
      <c r="J1325" s="13" t="s">
        <v>30</v>
      </c>
      <c r="K1325" s="13" t="s">
        <v>2314</v>
      </c>
      <c r="L1325" s="13"/>
      <c r="M1325" s="14">
        <v>238896</v>
      </c>
      <c r="N1325" s="14">
        <v>238896</v>
      </c>
      <c r="O1325" s="14">
        <v>203061.6</v>
      </c>
      <c r="P1325" s="15">
        <f t="shared" si="20"/>
        <v>0.85</v>
      </c>
      <c r="Q1325" s="13" t="s">
        <v>32</v>
      </c>
      <c r="R1325" s="12" t="s">
        <v>97</v>
      </c>
      <c r="S1325" s="12" t="s">
        <v>5643</v>
      </c>
    </row>
    <row r="1326" spans="1:19" ht="105" x14ac:dyDescent="0.2">
      <c r="A1326" s="12" t="s">
        <v>6558</v>
      </c>
      <c r="B1326" s="12" t="s">
        <v>4681</v>
      </c>
      <c r="C1326" s="13" t="s">
        <v>4682</v>
      </c>
      <c r="D1326" s="12" t="s">
        <v>6559</v>
      </c>
      <c r="E1326" s="12" t="s">
        <v>6560</v>
      </c>
      <c r="F1326" s="13" t="s">
        <v>26</v>
      </c>
      <c r="G1326" s="12" t="s">
        <v>1034</v>
      </c>
      <c r="H1326" s="12" t="s">
        <v>5641</v>
      </c>
      <c r="I1326" s="12" t="s">
        <v>5642</v>
      </c>
      <c r="J1326" s="13" t="s">
        <v>425</v>
      </c>
      <c r="K1326" s="13" t="s">
        <v>2415</v>
      </c>
      <c r="L1326" s="13"/>
      <c r="M1326" s="14">
        <v>249868.79999999999</v>
      </c>
      <c r="N1326" s="14">
        <v>249868.79999999999</v>
      </c>
      <c r="O1326" s="14">
        <v>212388.48000000001</v>
      </c>
      <c r="P1326" s="15">
        <f t="shared" si="20"/>
        <v>0.85000000000000009</v>
      </c>
      <c r="Q1326" s="13" t="s">
        <v>32</v>
      </c>
      <c r="R1326" s="12" t="s">
        <v>97</v>
      </c>
      <c r="S1326" s="12" t="s">
        <v>5643</v>
      </c>
    </row>
    <row r="1327" spans="1:19" ht="105" x14ac:dyDescent="0.2">
      <c r="A1327" s="12" t="s">
        <v>6561</v>
      </c>
      <c r="B1327" s="12" t="s">
        <v>5931</v>
      </c>
      <c r="C1327" s="13" t="s">
        <v>5932</v>
      </c>
      <c r="D1327" s="12" t="s">
        <v>6562</v>
      </c>
      <c r="E1327" s="12" t="s">
        <v>6563</v>
      </c>
      <c r="F1327" s="13" t="s">
        <v>26</v>
      </c>
      <c r="G1327" s="12" t="s">
        <v>1034</v>
      </c>
      <c r="H1327" s="12" t="s">
        <v>5641</v>
      </c>
      <c r="I1327" s="12" t="s">
        <v>5642</v>
      </c>
      <c r="J1327" s="13" t="s">
        <v>1131</v>
      </c>
      <c r="K1327" s="13" t="s">
        <v>167</v>
      </c>
      <c r="L1327" s="13"/>
      <c r="M1327" s="14">
        <v>244944</v>
      </c>
      <c r="N1327" s="14">
        <v>244944</v>
      </c>
      <c r="O1327" s="14">
        <v>208202.4</v>
      </c>
      <c r="P1327" s="15">
        <f t="shared" si="20"/>
        <v>0.85</v>
      </c>
      <c r="Q1327" s="13" t="s">
        <v>32</v>
      </c>
      <c r="R1327" s="12" t="s">
        <v>97</v>
      </c>
      <c r="S1327" s="12" t="s">
        <v>5643</v>
      </c>
    </row>
    <row r="1328" spans="1:19" ht="105" x14ac:dyDescent="0.2">
      <c r="A1328" s="12" t="s">
        <v>6564</v>
      </c>
      <c r="B1328" s="12" t="s">
        <v>6565</v>
      </c>
      <c r="C1328" s="13" t="s">
        <v>6566</v>
      </c>
      <c r="D1328" s="12" t="s">
        <v>6567</v>
      </c>
      <c r="E1328" s="12" t="s">
        <v>6568</v>
      </c>
      <c r="F1328" s="13" t="s">
        <v>26</v>
      </c>
      <c r="G1328" s="12" t="s">
        <v>1034</v>
      </c>
      <c r="H1328" s="12" t="s">
        <v>5641</v>
      </c>
      <c r="I1328" s="12" t="s">
        <v>5642</v>
      </c>
      <c r="J1328" s="13" t="s">
        <v>66</v>
      </c>
      <c r="K1328" s="13" t="s">
        <v>5660</v>
      </c>
      <c r="L1328" s="13"/>
      <c r="M1328" s="14">
        <v>246240</v>
      </c>
      <c r="N1328" s="14">
        <v>246240</v>
      </c>
      <c r="O1328" s="14">
        <v>209304</v>
      </c>
      <c r="P1328" s="15">
        <f t="shared" si="20"/>
        <v>0.85</v>
      </c>
      <c r="Q1328" s="13" t="s">
        <v>32</v>
      </c>
      <c r="R1328" s="12" t="s">
        <v>109</v>
      </c>
      <c r="S1328" s="12" t="s">
        <v>5643</v>
      </c>
    </row>
    <row r="1329" spans="1:19" ht="105" x14ac:dyDescent="0.2">
      <c r="A1329" s="12" t="s">
        <v>6569</v>
      </c>
      <c r="B1329" s="12" t="s">
        <v>5732</v>
      </c>
      <c r="C1329" s="13" t="s">
        <v>5733</v>
      </c>
      <c r="D1329" s="12" t="s">
        <v>6570</v>
      </c>
      <c r="E1329" s="12" t="s">
        <v>6571</v>
      </c>
      <c r="F1329" s="13" t="s">
        <v>26</v>
      </c>
      <c r="G1329" s="12" t="s">
        <v>1034</v>
      </c>
      <c r="H1329" s="12" t="s">
        <v>5641</v>
      </c>
      <c r="I1329" s="12" t="s">
        <v>5642</v>
      </c>
      <c r="J1329" s="13" t="s">
        <v>66</v>
      </c>
      <c r="K1329" s="13" t="s">
        <v>5660</v>
      </c>
      <c r="L1329" s="13"/>
      <c r="M1329" s="14">
        <v>249955.20000000001</v>
      </c>
      <c r="N1329" s="14">
        <v>249955.20000000001</v>
      </c>
      <c r="O1329" s="14">
        <v>212461.92</v>
      </c>
      <c r="P1329" s="15">
        <f t="shared" si="20"/>
        <v>0.85</v>
      </c>
      <c r="Q1329" s="13" t="s">
        <v>32</v>
      </c>
      <c r="R1329" s="12" t="s">
        <v>97</v>
      </c>
      <c r="S1329" s="12" t="s">
        <v>5643</v>
      </c>
    </row>
    <row r="1330" spans="1:19" ht="105" x14ac:dyDescent="0.2">
      <c r="A1330" s="12" t="s">
        <v>6572</v>
      </c>
      <c r="B1330" s="12" t="s">
        <v>6573</v>
      </c>
      <c r="C1330" s="13" t="s">
        <v>6574</v>
      </c>
      <c r="D1330" s="12" t="s">
        <v>6575</v>
      </c>
      <c r="E1330" s="12" t="s">
        <v>6576</v>
      </c>
      <c r="F1330" s="13" t="s">
        <v>26</v>
      </c>
      <c r="G1330" s="12" t="s">
        <v>40</v>
      </c>
      <c r="H1330" s="12" t="s">
        <v>474</v>
      </c>
      <c r="I1330" s="12" t="s">
        <v>494</v>
      </c>
      <c r="J1330" s="13" t="s">
        <v>6577</v>
      </c>
      <c r="K1330" s="13" t="s">
        <v>6578</v>
      </c>
      <c r="L1330" s="13"/>
      <c r="M1330" s="14">
        <v>14192138</v>
      </c>
      <c r="N1330" s="14">
        <v>13643938</v>
      </c>
      <c r="O1330" s="14">
        <v>4775378.3</v>
      </c>
      <c r="P1330" s="15">
        <f t="shared" si="20"/>
        <v>0.35</v>
      </c>
      <c r="Q1330" s="13" t="s">
        <v>32</v>
      </c>
      <c r="R1330" s="12" t="s">
        <v>109</v>
      </c>
      <c r="S1330" s="12" t="s">
        <v>46</v>
      </c>
    </row>
    <row r="1331" spans="1:19" ht="105" x14ac:dyDescent="0.2">
      <c r="A1331" s="12" t="s">
        <v>6579</v>
      </c>
      <c r="B1331" s="12" t="s">
        <v>4805</v>
      </c>
      <c r="C1331" s="13" t="s">
        <v>4806</v>
      </c>
      <c r="D1331" s="12" t="s">
        <v>6580</v>
      </c>
      <c r="E1331" s="12" t="s">
        <v>6581</v>
      </c>
      <c r="F1331" s="13" t="s">
        <v>26</v>
      </c>
      <c r="G1331" s="12" t="s">
        <v>1034</v>
      </c>
      <c r="H1331" s="12" t="s">
        <v>5641</v>
      </c>
      <c r="I1331" s="12" t="s">
        <v>5642</v>
      </c>
      <c r="J1331" s="13" t="s">
        <v>5963</v>
      </c>
      <c r="K1331" s="13" t="s">
        <v>6582</v>
      </c>
      <c r="L1331" s="13"/>
      <c r="M1331" s="14">
        <v>249868.79999999999</v>
      </c>
      <c r="N1331" s="14">
        <v>249868.79999999999</v>
      </c>
      <c r="O1331" s="14">
        <v>212388.48000000001</v>
      </c>
      <c r="P1331" s="15">
        <f t="shared" si="20"/>
        <v>0.85000000000000009</v>
      </c>
      <c r="Q1331" s="13" t="s">
        <v>32</v>
      </c>
      <c r="R1331" s="12" t="s">
        <v>1234</v>
      </c>
      <c r="S1331" s="12" t="s">
        <v>5643</v>
      </c>
    </row>
    <row r="1332" spans="1:19" ht="135" x14ac:dyDescent="0.2">
      <c r="A1332" s="12" t="s">
        <v>6583</v>
      </c>
      <c r="B1332" s="12" t="s">
        <v>5732</v>
      </c>
      <c r="C1332" s="13" t="s">
        <v>5733</v>
      </c>
      <c r="D1332" s="12" t="s">
        <v>6584</v>
      </c>
      <c r="E1332" s="12" t="s">
        <v>6585</v>
      </c>
      <c r="F1332" s="13" t="s">
        <v>26</v>
      </c>
      <c r="G1332" s="12" t="s">
        <v>1034</v>
      </c>
      <c r="H1332" s="12" t="s">
        <v>5641</v>
      </c>
      <c r="I1332" s="12" t="s">
        <v>5642</v>
      </c>
      <c r="J1332" s="13" t="s">
        <v>30</v>
      </c>
      <c r="K1332" s="13" t="s">
        <v>2314</v>
      </c>
      <c r="L1332" s="13"/>
      <c r="M1332" s="14">
        <v>249825.6</v>
      </c>
      <c r="N1332" s="14">
        <v>249825.6</v>
      </c>
      <c r="O1332" s="14">
        <v>212351.76</v>
      </c>
      <c r="P1332" s="15">
        <f t="shared" si="20"/>
        <v>0.85</v>
      </c>
      <c r="Q1332" s="13" t="s">
        <v>32</v>
      </c>
      <c r="R1332" s="12" t="s">
        <v>97</v>
      </c>
      <c r="S1332" s="12" t="s">
        <v>5643</v>
      </c>
    </row>
    <row r="1333" spans="1:19" ht="120" x14ac:dyDescent="0.2">
      <c r="A1333" s="12" t="s">
        <v>6586</v>
      </c>
      <c r="B1333" s="12" t="s">
        <v>4681</v>
      </c>
      <c r="C1333" s="13" t="s">
        <v>4682</v>
      </c>
      <c r="D1333" s="12" t="s">
        <v>6587</v>
      </c>
      <c r="E1333" s="12" t="s">
        <v>6588</v>
      </c>
      <c r="F1333" s="13" t="s">
        <v>26</v>
      </c>
      <c r="G1333" s="12" t="s">
        <v>1034</v>
      </c>
      <c r="H1333" s="12" t="s">
        <v>5641</v>
      </c>
      <c r="I1333" s="12" t="s">
        <v>5642</v>
      </c>
      <c r="J1333" s="13" t="s">
        <v>347</v>
      </c>
      <c r="K1333" s="13" t="s">
        <v>1193</v>
      </c>
      <c r="L1333" s="13"/>
      <c r="M1333" s="14">
        <v>249998.4</v>
      </c>
      <c r="N1333" s="14">
        <v>249998.4</v>
      </c>
      <c r="O1333" s="14">
        <v>212498.64</v>
      </c>
      <c r="P1333" s="15">
        <f t="shared" si="20"/>
        <v>0.85000000000000009</v>
      </c>
      <c r="Q1333" s="13" t="s">
        <v>32</v>
      </c>
      <c r="R1333" s="12" t="s">
        <v>97</v>
      </c>
      <c r="S1333" s="12" t="s">
        <v>5643</v>
      </c>
    </row>
    <row r="1334" spans="1:19" ht="105" x14ac:dyDescent="0.2">
      <c r="A1334" s="12" t="s">
        <v>6589</v>
      </c>
      <c r="B1334" s="12" t="s">
        <v>4681</v>
      </c>
      <c r="C1334" s="13" t="s">
        <v>4682</v>
      </c>
      <c r="D1334" s="12" t="s">
        <v>6590</v>
      </c>
      <c r="E1334" s="12" t="s">
        <v>6591</v>
      </c>
      <c r="F1334" s="13" t="s">
        <v>26</v>
      </c>
      <c r="G1334" s="12" t="s">
        <v>1034</v>
      </c>
      <c r="H1334" s="12" t="s">
        <v>5641</v>
      </c>
      <c r="I1334" s="12" t="s">
        <v>5642</v>
      </c>
      <c r="J1334" s="13" t="s">
        <v>30</v>
      </c>
      <c r="K1334" s="13" t="s">
        <v>6592</v>
      </c>
      <c r="L1334" s="13"/>
      <c r="M1334" s="14">
        <v>249825.6</v>
      </c>
      <c r="N1334" s="14">
        <v>249825.6</v>
      </c>
      <c r="O1334" s="14">
        <v>212351.76</v>
      </c>
      <c r="P1334" s="15">
        <f t="shared" si="20"/>
        <v>0.85</v>
      </c>
      <c r="Q1334" s="13" t="s">
        <v>32</v>
      </c>
      <c r="R1334" s="12" t="s">
        <v>97</v>
      </c>
      <c r="S1334" s="12" t="s">
        <v>5643</v>
      </c>
    </row>
    <row r="1335" spans="1:19" ht="105" x14ac:dyDescent="0.2">
      <c r="A1335" s="12" t="s">
        <v>6593</v>
      </c>
      <c r="B1335" s="12" t="s">
        <v>5732</v>
      </c>
      <c r="C1335" s="13" t="s">
        <v>5733</v>
      </c>
      <c r="D1335" s="12" t="s">
        <v>6594</v>
      </c>
      <c r="E1335" s="12" t="s">
        <v>6595</v>
      </c>
      <c r="F1335" s="13" t="s">
        <v>26</v>
      </c>
      <c r="G1335" s="12" t="s">
        <v>1034</v>
      </c>
      <c r="H1335" s="12" t="s">
        <v>5641</v>
      </c>
      <c r="I1335" s="12" t="s">
        <v>5642</v>
      </c>
      <c r="J1335" s="13" t="s">
        <v>347</v>
      </c>
      <c r="K1335" s="13" t="s">
        <v>1193</v>
      </c>
      <c r="L1335" s="13"/>
      <c r="M1335" s="14">
        <v>247104</v>
      </c>
      <c r="N1335" s="14">
        <v>247104</v>
      </c>
      <c r="O1335" s="14">
        <v>210038.39999999999</v>
      </c>
      <c r="P1335" s="15">
        <f t="shared" si="20"/>
        <v>0.85</v>
      </c>
      <c r="Q1335" s="13" t="s">
        <v>32</v>
      </c>
      <c r="R1335" s="12" t="s">
        <v>97</v>
      </c>
      <c r="S1335" s="12" t="s">
        <v>5643</v>
      </c>
    </row>
    <row r="1336" spans="1:19" ht="105" x14ac:dyDescent="0.2">
      <c r="A1336" s="12" t="s">
        <v>6596</v>
      </c>
      <c r="B1336" s="12" t="s">
        <v>4681</v>
      </c>
      <c r="C1336" s="13" t="s">
        <v>4682</v>
      </c>
      <c r="D1336" s="12" t="s">
        <v>6597</v>
      </c>
      <c r="E1336" s="12" t="s">
        <v>6598</v>
      </c>
      <c r="F1336" s="13" t="s">
        <v>26</v>
      </c>
      <c r="G1336" s="12" t="s">
        <v>1034</v>
      </c>
      <c r="H1336" s="12" t="s">
        <v>5641</v>
      </c>
      <c r="I1336" s="12" t="s">
        <v>5642</v>
      </c>
      <c r="J1336" s="13" t="s">
        <v>6599</v>
      </c>
      <c r="K1336" s="13" t="s">
        <v>6226</v>
      </c>
      <c r="L1336" s="13"/>
      <c r="M1336" s="14">
        <v>248400</v>
      </c>
      <c r="N1336" s="14">
        <v>248400</v>
      </c>
      <c r="O1336" s="14">
        <v>211140</v>
      </c>
      <c r="P1336" s="15">
        <f t="shared" si="20"/>
        <v>0.85</v>
      </c>
      <c r="Q1336" s="13" t="s">
        <v>32</v>
      </c>
      <c r="R1336" s="12" t="s">
        <v>97</v>
      </c>
      <c r="S1336" s="12" t="s">
        <v>5643</v>
      </c>
    </row>
    <row r="1337" spans="1:19" ht="105" x14ac:dyDescent="0.2">
      <c r="A1337" s="12" t="s">
        <v>6600</v>
      </c>
      <c r="B1337" s="12" t="s">
        <v>4681</v>
      </c>
      <c r="C1337" s="13" t="s">
        <v>4682</v>
      </c>
      <c r="D1337" s="12" t="s">
        <v>6601</v>
      </c>
      <c r="E1337" s="12" t="s">
        <v>6602</v>
      </c>
      <c r="F1337" s="13" t="s">
        <v>26</v>
      </c>
      <c r="G1337" s="12" t="s">
        <v>1034</v>
      </c>
      <c r="H1337" s="12" t="s">
        <v>5641</v>
      </c>
      <c r="I1337" s="12" t="s">
        <v>5642</v>
      </c>
      <c r="J1337" s="13" t="s">
        <v>477</v>
      </c>
      <c r="K1337" s="13" t="s">
        <v>6603</v>
      </c>
      <c r="L1337" s="13"/>
      <c r="M1337" s="14">
        <v>248054.39999999999</v>
      </c>
      <c r="N1337" s="14">
        <v>248054.39999999999</v>
      </c>
      <c r="O1337" s="14">
        <v>210846.24</v>
      </c>
      <c r="P1337" s="15">
        <f t="shared" si="20"/>
        <v>0.85</v>
      </c>
      <c r="Q1337" s="13" t="s">
        <v>32</v>
      </c>
      <c r="R1337" s="12" t="s">
        <v>97</v>
      </c>
      <c r="S1337" s="12" t="s">
        <v>5643</v>
      </c>
    </row>
    <row r="1338" spans="1:19" ht="105" x14ac:dyDescent="0.2">
      <c r="A1338" s="12" t="s">
        <v>6604</v>
      </c>
      <c r="B1338" s="12" t="s">
        <v>5672</v>
      </c>
      <c r="C1338" s="13" t="s">
        <v>5673</v>
      </c>
      <c r="D1338" s="12" t="s">
        <v>6605</v>
      </c>
      <c r="E1338" s="12" t="s">
        <v>6606</v>
      </c>
      <c r="F1338" s="13" t="s">
        <v>26</v>
      </c>
      <c r="G1338" s="12" t="s">
        <v>1034</v>
      </c>
      <c r="H1338" s="12" t="s">
        <v>5641</v>
      </c>
      <c r="I1338" s="12" t="s">
        <v>5642</v>
      </c>
      <c r="J1338" s="13" t="s">
        <v>273</v>
      </c>
      <c r="K1338" s="13" t="s">
        <v>1050</v>
      </c>
      <c r="L1338" s="13"/>
      <c r="M1338" s="14">
        <v>9979.2000000000007</v>
      </c>
      <c r="N1338" s="14">
        <v>9979.2000000000007</v>
      </c>
      <c r="O1338" s="14">
        <v>8482.32</v>
      </c>
      <c r="P1338" s="15">
        <f t="shared" si="20"/>
        <v>0.84999999999999987</v>
      </c>
      <c r="Q1338" s="13" t="s">
        <v>32</v>
      </c>
      <c r="R1338" s="12" t="s">
        <v>109</v>
      </c>
      <c r="S1338" s="12" t="s">
        <v>5643</v>
      </c>
    </row>
    <row r="1339" spans="1:19" ht="105" x14ac:dyDescent="0.2">
      <c r="A1339" s="12" t="s">
        <v>6607</v>
      </c>
      <c r="B1339" s="12" t="s">
        <v>3677</v>
      </c>
      <c r="C1339" s="13" t="s">
        <v>3678</v>
      </c>
      <c r="D1339" s="12" t="s">
        <v>6608</v>
      </c>
      <c r="E1339" s="12" t="s">
        <v>6609</v>
      </c>
      <c r="F1339" s="13" t="s">
        <v>26</v>
      </c>
      <c r="G1339" s="12" t="s">
        <v>40</v>
      </c>
      <c r="H1339" s="12" t="s">
        <v>474</v>
      </c>
      <c r="I1339" s="12" t="s">
        <v>494</v>
      </c>
      <c r="J1339" s="13" t="s">
        <v>6610</v>
      </c>
      <c r="K1339" s="13" t="s">
        <v>1766</v>
      </c>
      <c r="L1339" s="13"/>
      <c r="M1339" s="14">
        <v>3780355.13</v>
      </c>
      <c r="N1339" s="14">
        <v>3776355.13</v>
      </c>
      <c r="O1339" s="14">
        <v>1510542.05</v>
      </c>
      <c r="P1339" s="15">
        <f t="shared" si="20"/>
        <v>0.39999999947038883</v>
      </c>
      <c r="Q1339" s="13" t="s">
        <v>32</v>
      </c>
      <c r="R1339" s="12" t="s">
        <v>109</v>
      </c>
      <c r="S1339" s="12" t="s">
        <v>46</v>
      </c>
    </row>
    <row r="1340" spans="1:19" ht="105" x14ac:dyDescent="0.2">
      <c r="A1340" s="12" t="s">
        <v>6611</v>
      </c>
      <c r="B1340" s="12" t="s">
        <v>2162</v>
      </c>
      <c r="C1340" s="13" t="s">
        <v>2163</v>
      </c>
      <c r="D1340" s="12" t="s">
        <v>6612</v>
      </c>
      <c r="E1340" s="12" t="s">
        <v>6613</v>
      </c>
      <c r="F1340" s="13" t="s">
        <v>26</v>
      </c>
      <c r="G1340" s="12" t="s">
        <v>1034</v>
      </c>
      <c r="H1340" s="12" t="s">
        <v>5641</v>
      </c>
      <c r="I1340" s="12" t="s">
        <v>5642</v>
      </c>
      <c r="J1340" s="13" t="s">
        <v>30</v>
      </c>
      <c r="K1340" s="13" t="s">
        <v>2314</v>
      </c>
      <c r="L1340" s="13"/>
      <c r="M1340" s="14">
        <v>248400</v>
      </c>
      <c r="N1340" s="14">
        <v>248400</v>
      </c>
      <c r="O1340" s="14">
        <v>211140</v>
      </c>
      <c r="P1340" s="15">
        <f t="shared" si="20"/>
        <v>0.85</v>
      </c>
      <c r="Q1340" s="13" t="s">
        <v>32</v>
      </c>
      <c r="R1340" s="12" t="s">
        <v>109</v>
      </c>
      <c r="S1340" s="12" t="s">
        <v>5643</v>
      </c>
    </row>
    <row r="1341" spans="1:19" ht="90" x14ac:dyDescent="0.2">
      <c r="A1341" s="12" t="s">
        <v>6614</v>
      </c>
      <c r="B1341" s="12" t="s">
        <v>6615</v>
      </c>
      <c r="C1341" s="13" t="s">
        <v>6616</v>
      </c>
      <c r="D1341" s="12" t="s">
        <v>6617</v>
      </c>
      <c r="E1341" s="12" t="s">
        <v>6618</v>
      </c>
      <c r="F1341" s="13" t="s">
        <v>26</v>
      </c>
      <c r="G1341" s="12" t="s">
        <v>40</v>
      </c>
      <c r="H1341" s="12" t="s">
        <v>474</v>
      </c>
      <c r="I1341" s="12" t="s">
        <v>494</v>
      </c>
      <c r="J1341" s="13" t="s">
        <v>6619</v>
      </c>
      <c r="K1341" s="13" t="s">
        <v>3460</v>
      </c>
      <c r="L1341" s="13"/>
      <c r="M1341" s="14">
        <v>4980500</v>
      </c>
      <c r="N1341" s="14">
        <v>4958500</v>
      </c>
      <c r="O1341" s="14">
        <v>1735475</v>
      </c>
      <c r="P1341" s="15">
        <f t="shared" si="20"/>
        <v>0.35</v>
      </c>
      <c r="Q1341" s="13" t="s">
        <v>32</v>
      </c>
      <c r="R1341" s="12" t="s">
        <v>109</v>
      </c>
      <c r="S1341" s="12" t="s">
        <v>46</v>
      </c>
    </row>
    <row r="1342" spans="1:19" ht="105" x14ac:dyDescent="0.2">
      <c r="A1342" s="12" t="s">
        <v>6620</v>
      </c>
      <c r="B1342" s="12" t="s">
        <v>6621</v>
      </c>
      <c r="C1342" s="13" t="s">
        <v>6622</v>
      </c>
      <c r="D1342" s="12" t="s">
        <v>6623</v>
      </c>
      <c r="E1342" s="12" t="s">
        <v>6624</v>
      </c>
      <c r="F1342" s="13" t="s">
        <v>26</v>
      </c>
      <c r="G1342" s="12" t="s">
        <v>1034</v>
      </c>
      <c r="H1342" s="12" t="s">
        <v>5641</v>
      </c>
      <c r="I1342" s="12" t="s">
        <v>5642</v>
      </c>
      <c r="J1342" s="13" t="s">
        <v>425</v>
      </c>
      <c r="K1342" s="13" t="s">
        <v>2415</v>
      </c>
      <c r="L1342" s="13"/>
      <c r="M1342" s="14">
        <v>245592</v>
      </c>
      <c r="N1342" s="14">
        <v>245592</v>
      </c>
      <c r="O1342" s="14">
        <v>208753.2</v>
      </c>
      <c r="P1342" s="15">
        <f t="shared" si="20"/>
        <v>0.85000000000000009</v>
      </c>
      <c r="Q1342" s="13" t="s">
        <v>32</v>
      </c>
      <c r="R1342" s="12" t="s">
        <v>109</v>
      </c>
      <c r="S1342" s="12" t="s">
        <v>5643</v>
      </c>
    </row>
    <row r="1343" spans="1:19" ht="90" x14ac:dyDescent="0.2">
      <c r="A1343" s="12" t="s">
        <v>6625</v>
      </c>
      <c r="B1343" s="12" t="s">
        <v>1539</v>
      </c>
      <c r="C1343" s="13" t="s">
        <v>1540</v>
      </c>
      <c r="D1343" s="12" t="s">
        <v>6626</v>
      </c>
      <c r="E1343" s="12" t="s">
        <v>6627</v>
      </c>
      <c r="F1343" s="13" t="s">
        <v>26</v>
      </c>
      <c r="G1343" s="12" t="s">
        <v>1034</v>
      </c>
      <c r="H1343" s="12" t="s">
        <v>2796</v>
      </c>
      <c r="I1343" s="12" t="s">
        <v>2797</v>
      </c>
      <c r="J1343" s="13" t="s">
        <v>6628</v>
      </c>
      <c r="K1343" s="13" t="s">
        <v>777</v>
      </c>
      <c r="L1343" s="13"/>
      <c r="M1343" s="14">
        <v>143161.78</v>
      </c>
      <c r="N1343" s="14">
        <v>143161.78</v>
      </c>
      <c r="O1343" s="14">
        <v>92229.81</v>
      </c>
      <c r="P1343" s="15">
        <f t="shared" si="20"/>
        <v>0.64423486491995274</v>
      </c>
      <c r="Q1343" s="13" t="s">
        <v>32</v>
      </c>
      <c r="R1343" s="12" t="s">
        <v>109</v>
      </c>
      <c r="S1343" s="12" t="s">
        <v>1038</v>
      </c>
    </row>
    <row r="1344" spans="1:19" ht="105" x14ac:dyDescent="0.2">
      <c r="A1344" s="12" t="s">
        <v>6629</v>
      </c>
      <c r="B1344" s="12" t="s">
        <v>3617</v>
      </c>
      <c r="C1344" s="13" t="s">
        <v>3618</v>
      </c>
      <c r="D1344" s="12" t="s">
        <v>6630</v>
      </c>
      <c r="E1344" s="12" t="s">
        <v>6631</v>
      </c>
      <c r="F1344" s="13" t="s">
        <v>26</v>
      </c>
      <c r="G1344" s="12" t="s">
        <v>1034</v>
      </c>
      <c r="H1344" s="12" t="s">
        <v>5641</v>
      </c>
      <c r="I1344" s="12" t="s">
        <v>5642</v>
      </c>
      <c r="J1344" s="13" t="s">
        <v>66</v>
      </c>
      <c r="K1344" s="13" t="s">
        <v>5660</v>
      </c>
      <c r="L1344" s="13"/>
      <c r="M1344" s="14">
        <v>249998.4</v>
      </c>
      <c r="N1344" s="14">
        <v>249998.4</v>
      </c>
      <c r="O1344" s="14">
        <v>212498.64</v>
      </c>
      <c r="P1344" s="15">
        <f t="shared" si="20"/>
        <v>0.85000000000000009</v>
      </c>
      <c r="Q1344" s="13" t="s">
        <v>32</v>
      </c>
      <c r="R1344" s="12" t="s">
        <v>109</v>
      </c>
      <c r="S1344" s="12" t="s">
        <v>5643</v>
      </c>
    </row>
    <row r="1345" spans="1:19" ht="105" x14ac:dyDescent="0.2">
      <c r="A1345" s="12" t="s">
        <v>6632</v>
      </c>
      <c r="B1345" s="12" t="s">
        <v>4681</v>
      </c>
      <c r="C1345" s="13" t="s">
        <v>4682</v>
      </c>
      <c r="D1345" s="12" t="s">
        <v>6633</v>
      </c>
      <c r="E1345" s="12" t="s">
        <v>6634</v>
      </c>
      <c r="F1345" s="13" t="s">
        <v>26</v>
      </c>
      <c r="G1345" s="12" t="s">
        <v>1034</v>
      </c>
      <c r="H1345" s="12" t="s">
        <v>5641</v>
      </c>
      <c r="I1345" s="12" t="s">
        <v>5642</v>
      </c>
      <c r="J1345" s="13" t="s">
        <v>1379</v>
      </c>
      <c r="K1345" s="13" t="s">
        <v>6503</v>
      </c>
      <c r="L1345" s="13"/>
      <c r="M1345" s="14">
        <v>211680</v>
      </c>
      <c r="N1345" s="14">
        <v>211680</v>
      </c>
      <c r="O1345" s="14">
        <v>179928</v>
      </c>
      <c r="P1345" s="15">
        <f t="shared" si="20"/>
        <v>0.85</v>
      </c>
      <c r="Q1345" s="13" t="s">
        <v>32</v>
      </c>
      <c r="R1345" s="12" t="s">
        <v>97</v>
      </c>
      <c r="S1345" s="12" t="s">
        <v>5643</v>
      </c>
    </row>
    <row r="1346" spans="1:19" ht="105" x14ac:dyDescent="0.2">
      <c r="A1346" s="12" t="s">
        <v>6635</v>
      </c>
      <c r="B1346" s="12" t="s">
        <v>6636</v>
      </c>
      <c r="C1346" s="13" t="s">
        <v>6637</v>
      </c>
      <c r="D1346" s="12" t="s">
        <v>6638</v>
      </c>
      <c r="E1346" s="12" t="s">
        <v>6639</v>
      </c>
      <c r="F1346" s="13" t="s">
        <v>26</v>
      </c>
      <c r="G1346" s="12" t="s">
        <v>1034</v>
      </c>
      <c r="H1346" s="12" t="s">
        <v>5641</v>
      </c>
      <c r="I1346" s="12" t="s">
        <v>5642</v>
      </c>
      <c r="J1346" s="13" t="s">
        <v>1396</v>
      </c>
      <c r="K1346" s="13" t="s">
        <v>1056</v>
      </c>
      <c r="L1346" s="13"/>
      <c r="M1346" s="14">
        <v>33264</v>
      </c>
      <c r="N1346" s="14">
        <v>33264</v>
      </c>
      <c r="O1346" s="14">
        <v>28274.400000000001</v>
      </c>
      <c r="P1346" s="15">
        <f t="shared" si="20"/>
        <v>0.85000000000000009</v>
      </c>
      <c r="Q1346" s="13" t="s">
        <v>32</v>
      </c>
      <c r="R1346" s="12" t="s">
        <v>109</v>
      </c>
      <c r="S1346" s="12" t="s">
        <v>5643</v>
      </c>
    </row>
    <row r="1347" spans="1:19" ht="120" x14ac:dyDescent="0.2">
      <c r="A1347" s="12" t="s">
        <v>6640</v>
      </c>
      <c r="B1347" s="12" t="s">
        <v>5637</v>
      </c>
      <c r="C1347" s="13" t="s">
        <v>5638</v>
      </c>
      <c r="D1347" s="12" t="s">
        <v>6641</v>
      </c>
      <c r="E1347" s="12" t="s">
        <v>6642</v>
      </c>
      <c r="F1347" s="13" t="s">
        <v>26</v>
      </c>
      <c r="G1347" s="12" t="s">
        <v>1034</v>
      </c>
      <c r="H1347" s="12" t="s">
        <v>5641</v>
      </c>
      <c r="I1347" s="12" t="s">
        <v>5642</v>
      </c>
      <c r="J1347" s="13" t="s">
        <v>6123</v>
      </c>
      <c r="K1347" s="13" t="s">
        <v>1044</v>
      </c>
      <c r="L1347" s="13"/>
      <c r="M1347" s="14">
        <v>187542.39999999999</v>
      </c>
      <c r="N1347" s="14">
        <v>187542.39999999999</v>
      </c>
      <c r="O1347" s="14">
        <v>159411.04</v>
      </c>
      <c r="P1347" s="15">
        <f t="shared" si="20"/>
        <v>0.85000000000000009</v>
      </c>
      <c r="Q1347" s="13" t="s">
        <v>32</v>
      </c>
      <c r="R1347" s="12" t="s">
        <v>97</v>
      </c>
      <c r="S1347" s="12" t="s">
        <v>5643</v>
      </c>
    </row>
    <row r="1348" spans="1:19" ht="105" x14ac:dyDescent="0.2">
      <c r="A1348" s="12" t="s">
        <v>6643</v>
      </c>
      <c r="B1348" s="12" t="s">
        <v>6644</v>
      </c>
      <c r="C1348" s="13" t="s">
        <v>6645</v>
      </c>
      <c r="D1348" s="12" t="s">
        <v>6646</v>
      </c>
      <c r="E1348" s="12" t="s">
        <v>6647</v>
      </c>
      <c r="F1348" s="13" t="s">
        <v>26</v>
      </c>
      <c r="G1348" s="12" t="s">
        <v>40</v>
      </c>
      <c r="H1348" s="12" t="s">
        <v>474</v>
      </c>
      <c r="I1348" s="12" t="s">
        <v>475</v>
      </c>
      <c r="J1348" s="13" t="s">
        <v>6648</v>
      </c>
      <c r="K1348" s="13" t="s">
        <v>6649</v>
      </c>
      <c r="L1348" s="13"/>
      <c r="M1348" s="14">
        <v>5438097.1200000001</v>
      </c>
      <c r="N1348" s="14">
        <v>5153722.12</v>
      </c>
      <c r="O1348" s="14">
        <v>2061488.85</v>
      </c>
      <c r="P1348" s="15">
        <f t="shared" si="20"/>
        <v>0.40000000038806904</v>
      </c>
      <c r="Q1348" s="13" t="s">
        <v>32</v>
      </c>
      <c r="R1348" s="12" t="s">
        <v>109</v>
      </c>
      <c r="S1348" s="12" t="s">
        <v>46</v>
      </c>
    </row>
    <row r="1349" spans="1:19" ht="105" x14ac:dyDescent="0.2">
      <c r="A1349" s="12" t="s">
        <v>6650</v>
      </c>
      <c r="B1349" s="12" t="s">
        <v>2720</v>
      </c>
      <c r="C1349" s="13" t="s">
        <v>2721</v>
      </c>
      <c r="D1349" s="12" t="s">
        <v>6651</v>
      </c>
      <c r="E1349" s="12" t="s">
        <v>6652</v>
      </c>
      <c r="F1349" s="13" t="s">
        <v>26</v>
      </c>
      <c r="G1349" s="12" t="s">
        <v>1034</v>
      </c>
      <c r="H1349" s="12" t="s">
        <v>5641</v>
      </c>
      <c r="I1349" s="12" t="s">
        <v>5642</v>
      </c>
      <c r="J1349" s="13" t="s">
        <v>66</v>
      </c>
      <c r="K1349" s="13" t="s">
        <v>5660</v>
      </c>
      <c r="L1349" s="13"/>
      <c r="M1349" s="14">
        <v>235094.39999999999</v>
      </c>
      <c r="N1349" s="14">
        <v>235094.39999999999</v>
      </c>
      <c r="O1349" s="14">
        <v>199830.24</v>
      </c>
      <c r="P1349" s="15">
        <f t="shared" si="20"/>
        <v>0.85</v>
      </c>
      <c r="Q1349" s="13" t="s">
        <v>32</v>
      </c>
      <c r="R1349" s="12" t="s">
        <v>109</v>
      </c>
      <c r="S1349" s="12" t="s">
        <v>5643</v>
      </c>
    </row>
    <row r="1350" spans="1:19" ht="105" x14ac:dyDescent="0.2">
      <c r="A1350" s="12" t="s">
        <v>6653</v>
      </c>
      <c r="B1350" s="12" t="s">
        <v>6654</v>
      </c>
      <c r="C1350" s="13" t="s">
        <v>6655</v>
      </c>
      <c r="D1350" s="12" t="s">
        <v>6656</v>
      </c>
      <c r="E1350" s="12" t="s">
        <v>6657</v>
      </c>
      <c r="F1350" s="13" t="s">
        <v>26</v>
      </c>
      <c r="G1350" s="12" t="s">
        <v>40</v>
      </c>
      <c r="H1350" s="12" t="s">
        <v>474</v>
      </c>
      <c r="I1350" s="12" t="s">
        <v>494</v>
      </c>
      <c r="J1350" s="13" t="s">
        <v>6658</v>
      </c>
      <c r="K1350" s="13" t="s">
        <v>6659</v>
      </c>
      <c r="L1350" s="13"/>
      <c r="M1350" s="14">
        <v>10438741.119999999</v>
      </c>
      <c r="N1350" s="14">
        <v>10197241.119999999</v>
      </c>
      <c r="O1350" s="14">
        <v>4078896.45</v>
      </c>
      <c r="P1350" s="15">
        <f t="shared" si="20"/>
        <v>0.40000000019613152</v>
      </c>
      <c r="Q1350" s="13" t="s">
        <v>32</v>
      </c>
      <c r="R1350" s="12" t="s">
        <v>1460</v>
      </c>
      <c r="S1350" s="12" t="s">
        <v>46</v>
      </c>
    </row>
    <row r="1351" spans="1:19" ht="105" x14ac:dyDescent="0.2">
      <c r="A1351" s="12" t="s">
        <v>6660</v>
      </c>
      <c r="B1351" s="12" t="s">
        <v>5707</v>
      </c>
      <c r="C1351" s="13" t="s">
        <v>5708</v>
      </c>
      <c r="D1351" s="12" t="s">
        <v>6661</v>
      </c>
      <c r="E1351" s="12" t="s">
        <v>6662</v>
      </c>
      <c r="F1351" s="13" t="s">
        <v>26</v>
      </c>
      <c r="G1351" s="12" t="s">
        <v>1034</v>
      </c>
      <c r="H1351" s="12" t="s">
        <v>5641</v>
      </c>
      <c r="I1351" s="12" t="s">
        <v>5642</v>
      </c>
      <c r="J1351" s="13" t="s">
        <v>66</v>
      </c>
      <c r="K1351" s="13" t="s">
        <v>5660</v>
      </c>
      <c r="L1351" s="13"/>
      <c r="M1351" s="14">
        <v>226800</v>
      </c>
      <c r="N1351" s="14">
        <v>226800</v>
      </c>
      <c r="O1351" s="14">
        <v>192780</v>
      </c>
      <c r="P1351" s="15">
        <f t="shared" si="20"/>
        <v>0.85</v>
      </c>
      <c r="Q1351" s="13" t="s">
        <v>32</v>
      </c>
      <c r="R1351" s="12" t="s">
        <v>109</v>
      </c>
      <c r="S1351" s="12" t="s">
        <v>5643</v>
      </c>
    </row>
    <row r="1352" spans="1:19" ht="105" x14ac:dyDescent="0.2">
      <c r="A1352" s="12" t="s">
        <v>6663</v>
      </c>
      <c r="B1352" s="12" t="s">
        <v>6664</v>
      </c>
      <c r="C1352" s="13" t="s">
        <v>6665</v>
      </c>
      <c r="D1352" s="12" t="s">
        <v>6666</v>
      </c>
      <c r="E1352" s="12" t="s">
        <v>6667</v>
      </c>
      <c r="F1352" s="13" t="s">
        <v>26</v>
      </c>
      <c r="G1352" s="12" t="s">
        <v>1034</v>
      </c>
      <c r="H1352" s="12" t="s">
        <v>2796</v>
      </c>
      <c r="I1352" s="12" t="s">
        <v>2797</v>
      </c>
      <c r="J1352" s="13" t="s">
        <v>2465</v>
      </c>
      <c r="K1352" s="13" t="s">
        <v>53</v>
      </c>
      <c r="L1352" s="13"/>
      <c r="M1352" s="14">
        <v>792113.13</v>
      </c>
      <c r="N1352" s="14">
        <v>792113.13</v>
      </c>
      <c r="O1352" s="14">
        <v>525889.99</v>
      </c>
      <c r="P1352" s="15">
        <f t="shared" ref="P1352:P1415" si="21">IFERROR(O1352/N1352,"")</f>
        <v>0.66390767944977758</v>
      </c>
      <c r="Q1352" s="13" t="s">
        <v>32</v>
      </c>
      <c r="R1352" s="12" t="s">
        <v>45</v>
      </c>
      <c r="S1352" s="12" t="s">
        <v>1057</v>
      </c>
    </row>
    <row r="1353" spans="1:19" ht="105" x14ac:dyDescent="0.2">
      <c r="A1353" s="12" t="s">
        <v>6668</v>
      </c>
      <c r="B1353" s="12" t="s">
        <v>2720</v>
      </c>
      <c r="C1353" s="13" t="s">
        <v>2721</v>
      </c>
      <c r="D1353" s="12" t="s">
        <v>6669</v>
      </c>
      <c r="E1353" s="12" t="s">
        <v>6670</v>
      </c>
      <c r="F1353" s="13" t="s">
        <v>26</v>
      </c>
      <c r="G1353" s="12" t="s">
        <v>1034</v>
      </c>
      <c r="H1353" s="12" t="s">
        <v>5641</v>
      </c>
      <c r="I1353" s="12" t="s">
        <v>5642</v>
      </c>
      <c r="J1353" s="13" t="s">
        <v>483</v>
      </c>
      <c r="K1353" s="13" t="s">
        <v>1696</v>
      </c>
      <c r="L1353" s="13"/>
      <c r="M1353" s="14">
        <v>225936</v>
      </c>
      <c r="N1353" s="14">
        <v>225936</v>
      </c>
      <c r="O1353" s="14">
        <v>192045.6</v>
      </c>
      <c r="P1353" s="15">
        <f t="shared" si="21"/>
        <v>0.85</v>
      </c>
      <c r="Q1353" s="13" t="s">
        <v>32</v>
      </c>
      <c r="R1353" s="12" t="s">
        <v>109</v>
      </c>
      <c r="S1353" s="12" t="s">
        <v>5643</v>
      </c>
    </row>
    <row r="1354" spans="1:19" ht="105" x14ac:dyDescent="0.2">
      <c r="A1354" s="12" t="s">
        <v>6671</v>
      </c>
      <c r="B1354" s="12" t="s">
        <v>2720</v>
      </c>
      <c r="C1354" s="13" t="s">
        <v>2721</v>
      </c>
      <c r="D1354" s="12" t="s">
        <v>6672</v>
      </c>
      <c r="E1354" s="12" t="s">
        <v>6673</v>
      </c>
      <c r="F1354" s="13" t="s">
        <v>26</v>
      </c>
      <c r="G1354" s="12" t="s">
        <v>1034</v>
      </c>
      <c r="H1354" s="12" t="s">
        <v>5641</v>
      </c>
      <c r="I1354" s="12" t="s">
        <v>5642</v>
      </c>
      <c r="J1354" s="13" t="s">
        <v>502</v>
      </c>
      <c r="K1354" s="13" t="s">
        <v>6150</v>
      </c>
      <c r="L1354" s="13"/>
      <c r="M1354" s="14">
        <v>241704</v>
      </c>
      <c r="N1354" s="14">
        <v>241704</v>
      </c>
      <c r="O1354" s="14">
        <v>205448.4</v>
      </c>
      <c r="P1354" s="15">
        <f t="shared" si="21"/>
        <v>0.85</v>
      </c>
      <c r="Q1354" s="13" t="s">
        <v>32</v>
      </c>
      <c r="R1354" s="12" t="s">
        <v>109</v>
      </c>
      <c r="S1354" s="12" t="s">
        <v>5643</v>
      </c>
    </row>
    <row r="1355" spans="1:19" ht="105" x14ac:dyDescent="0.2">
      <c r="A1355" s="12" t="s">
        <v>6674</v>
      </c>
      <c r="B1355" s="12" t="s">
        <v>6675</v>
      </c>
      <c r="C1355" s="13" t="s">
        <v>6676</v>
      </c>
      <c r="D1355" s="12" t="s">
        <v>6677</v>
      </c>
      <c r="E1355" s="12" t="s">
        <v>6678</v>
      </c>
      <c r="F1355" s="13" t="s">
        <v>26</v>
      </c>
      <c r="G1355" s="12" t="s">
        <v>1034</v>
      </c>
      <c r="H1355" s="12" t="s">
        <v>5641</v>
      </c>
      <c r="I1355" s="12" t="s">
        <v>5642</v>
      </c>
      <c r="J1355" s="13" t="s">
        <v>30</v>
      </c>
      <c r="K1355" s="13" t="s">
        <v>2314</v>
      </c>
      <c r="L1355" s="13"/>
      <c r="M1355" s="14">
        <v>239587.20000000001</v>
      </c>
      <c r="N1355" s="14">
        <v>239587.20000000001</v>
      </c>
      <c r="O1355" s="14">
        <v>203649.12</v>
      </c>
      <c r="P1355" s="15">
        <f t="shared" si="21"/>
        <v>0.85</v>
      </c>
      <c r="Q1355" s="13" t="s">
        <v>32</v>
      </c>
      <c r="R1355" s="12" t="s">
        <v>97</v>
      </c>
      <c r="S1355" s="12" t="s">
        <v>5643</v>
      </c>
    </row>
    <row r="1356" spans="1:19" ht="105" x14ac:dyDescent="0.2">
      <c r="A1356" s="12" t="s">
        <v>6679</v>
      </c>
      <c r="B1356" s="12" t="s">
        <v>5707</v>
      </c>
      <c r="C1356" s="13" t="s">
        <v>5708</v>
      </c>
      <c r="D1356" s="12" t="s">
        <v>6680</v>
      </c>
      <c r="E1356" s="12" t="s">
        <v>6681</v>
      </c>
      <c r="F1356" s="13" t="s">
        <v>26</v>
      </c>
      <c r="G1356" s="12" t="s">
        <v>1034</v>
      </c>
      <c r="H1356" s="12" t="s">
        <v>5641</v>
      </c>
      <c r="I1356" s="12" t="s">
        <v>5642</v>
      </c>
      <c r="J1356" s="13" t="s">
        <v>66</v>
      </c>
      <c r="K1356" s="13" t="s">
        <v>5660</v>
      </c>
      <c r="L1356" s="13"/>
      <c r="M1356" s="14">
        <v>125280</v>
      </c>
      <c r="N1356" s="14">
        <v>125280</v>
      </c>
      <c r="O1356" s="14">
        <v>106488</v>
      </c>
      <c r="P1356" s="15">
        <f t="shared" si="21"/>
        <v>0.85</v>
      </c>
      <c r="Q1356" s="13" t="s">
        <v>32</v>
      </c>
      <c r="R1356" s="12" t="s">
        <v>109</v>
      </c>
      <c r="S1356" s="12" t="s">
        <v>5643</v>
      </c>
    </row>
    <row r="1357" spans="1:19" ht="105" x14ac:dyDescent="0.2">
      <c r="A1357" s="12" t="s">
        <v>6682</v>
      </c>
      <c r="B1357" s="12" t="s">
        <v>3542</v>
      </c>
      <c r="C1357" s="13" t="s">
        <v>3543</v>
      </c>
      <c r="D1357" s="12" t="s">
        <v>6683</v>
      </c>
      <c r="E1357" s="12" t="s">
        <v>6684</v>
      </c>
      <c r="F1357" s="13" t="s">
        <v>26</v>
      </c>
      <c r="G1357" s="12" t="s">
        <v>1034</v>
      </c>
      <c r="H1357" s="12" t="s">
        <v>5641</v>
      </c>
      <c r="I1357" s="12" t="s">
        <v>5642</v>
      </c>
      <c r="J1357" s="13" t="s">
        <v>30</v>
      </c>
      <c r="K1357" s="13" t="s">
        <v>2314</v>
      </c>
      <c r="L1357" s="13"/>
      <c r="M1357" s="14">
        <v>243648</v>
      </c>
      <c r="N1357" s="14">
        <v>243648</v>
      </c>
      <c r="O1357" s="14">
        <v>207100.79999999999</v>
      </c>
      <c r="P1357" s="15">
        <f t="shared" si="21"/>
        <v>0.85</v>
      </c>
      <c r="Q1357" s="13" t="s">
        <v>32</v>
      </c>
      <c r="R1357" s="12" t="s">
        <v>45</v>
      </c>
      <c r="S1357" s="12" t="s">
        <v>5643</v>
      </c>
    </row>
    <row r="1358" spans="1:19" ht="105" x14ac:dyDescent="0.2">
      <c r="A1358" s="12" t="s">
        <v>6685</v>
      </c>
      <c r="B1358" s="12" t="s">
        <v>3542</v>
      </c>
      <c r="C1358" s="13" t="s">
        <v>3543</v>
      </c>
      <c r="D1358" s="12" t="s">
        <v>6686</v>
      </c>
      <c r="E1358" s="12" t="s">
        <v>6687</v>
      </c>
      <c r="F1358" s="13" t="s">
        <v>26</v>
      </c>
      <c r="G1358" s="12" t="s">
        <v>1034</v>
      </c>
      <c r="H1358" s="12" t="s">
        <v>5641</v>
      </c>
      <c r="I1358" s="12" t="s">
        <v>5642</v>
      </c>
      <c r="J1358" s="13" t="s">
        <v>66</v>
      </c>
      <c r="K1358" s="13" t="s">
        <v>5660</v>
      </c>
      <c r="L1358" s="13"/>
      <c r="M1358" s="14">
        <v>247104</v>
      </c>
      <c r="N1358" s="14">
        <v>247104</v>
      </c>
      <c r="O1358" s="14">
        <v>210038.39999999999</v>
      </c>
      <c r="P1358" s="15">
        <f t="shared" si="21"/>
        <v>0.85</v>
      </c>
      <c r="Q1358" s="13" t="s">
        <v>32</v>
      </c>
      <c r="R1358" s="12" t="s">
        <v>97</v>
      </c>
      <c r="S1358" s="12" t="s">
        <v>5643</v>
      </c>
    </row>
    <row r="1359" spans="1:19" ht="75" x14ac:dyDescent="0.2">
      <c r="A1359" s="12" t="s">
        <v>6688</v>
      </c>
      <c r="B1359" s="12" t="s">
        <v>6689</v>
      </c>
      <c r="C1359" s="13" t="s">
        <v>6690</v>
      </c>
      <c r="D1359" s="12" t="s">
        <v>6691</v>
      </c>
      <c r="E1359" s="12" t="s">
        <v>6692</v>
      </c>
      <c r="F1359" s="13" t="s">
        <v>26</v>
      </c>
      <c r="G1359" s="12" t="s">
        <v>40</v>
      </c>
      <c r="H1359" s="12" t="s">
        <v>474</v>
      </c>
      <c r="I1359" s="12" t="s">
        <v>494</v>
      </c>
      <c r="J1359" s="13" t="s">
        <v>6693</v>
      </c>
      <c r="K1359" s="13" t="s">
        <v>6694</v>
      </c>
      <c r="L1359" s="13"/>
      <c r="M1359" s="14">
        <v>3066280.4</v>
      </c>
      <c r="N1359" s="14">
        <v>3066280.4</v>
      </c>
      <c r="O1359" s="14">
        <v>1073198.1399999999</v>
      </c>
      <c r="P1359" s="15">
        <f t="shared" si="21"/>
        <v>0.35</v>
      </c>
      <c r="Q1359" s="13" t="s">
        <v>32</v>
      </c>
      <c r="R1359" s="12" t="s">
        <v>97</v>
      </c>
      <c r="S1359" s="12" t="s">
        <v>46</v>
      </c>
    </row>
    <row r="1360" spans="1:19" ht="105" x14ac:dyDescent="0.2">
      <c r="A1360" s="12" t="s">
        <v>6695</v>
      </c>
      <c r="B1360" s="12" t="s">
        <v>5732</v>
      </c>
      <c r="C1360" s="13" t="s">
        <v>5733</v>
      </c>
      <c r="D1360" s="12" t="s">
        <v>6696</v>
      </c>
      <c r="E1360" s="12" t="s">
        <v>6697</v>
      </c>
      <c r="F1360" s="13" t="s">
        <v>26</v>
      </c>
      <c r="G1360" s="12" t="s">
        <v>1034</v>
      </c>
      <c r="H1360" s="12" t="s">
        <v>5641</v>
      </c>
      <c r="I1360" s="12" t="s">
        <v>5642</v>
      </c>
      <c r="J1360" s="13" t="s">
        <v>1125</v>
      </c>
      <c r="K1360" s="13" t="s">
        <v>167</v>
      </c>
      <c r="L1360" s="13"/>
      <c r="M1360" s="14">
        <v>249868.79999999999</v>
      </c>
      <c r="N1360" s="14">
        <v>249868.79999999999</v>
      </c>
      <c r="O1360" s="14">
        <v>212388.48000000001</v>
      </c>
      <c r="P1360" s="15">
        <f t="shared" si="21"/>
        <v>0.85000000000000009</v>
      </c>
      <c r="Q1360" s="13" t="s">
        <v>32</v>
      </c>
      <c r="R1360" s="12" t="s">
        <v>97</v>
      </c>
      <c r="S1360" s="12" t="s">
        <v>5643</v>
      </c>
    </row>
    <row r="1361" spans="1:19" ht="105" x14ac:dyDescent="0.2">
      <c r="A1361" s="12" t="s">
        <v>6698</v>
      </c>
      <c r="B1361" s="12" t="s">
        <v>2792</v>
      </c>
      <c r="C1361" s="13" t="s">
        <v>2793</v>
      </c>
      <c r="D1361" s="12" t="s">
        <v>6699</v>
      </c>
      <c r="E1361" s="12" t="s">
        <v>6700</v>
      </c>
      <c r="F1361" s="13" t="s">
        <v>26</v>
      </c>
      <c r="G1361" s="12" t="s">
        <v>1034</v>
      </c>
      <c r="H1361" s="12" t="s">
        <v>2796</v>
      </c>
      <c r="I1361" s="12" t="s">
        <v>2797</v>
      </c>
      <c r="J1361" s="13" t="s">
        <v>1325</v>
      </c>
      <c r="K1361" s="13" t="s">
        <v>3150</v>
      </c>
      <c r="L1361" s="13"/>
      <c r="M1361" s="14">
        <v>423553.67</v>
      </c>
      <c r="N1361" s="14">
        <v>423203.67</v>
      </c>
      <c r="O1361" s="14">
        <v>319645.63</v>
      </c>
      <c r="P1361" s="15">
        <f t="shared" si="21"/>
        <v>0.75529975909707969</v>
      </c>
      <c r="Q1361" s="13" t="s">
        <v>32</v>
      </c>
      <c r="R1361" s="12" t="s">
        <v>45</v>
      </c>
      <c r="S1361" s="12" t="s">
        <v>1057</v>
      </c>
    </row>
    <row r="1362" spans="1:19" ht="105" x14ac:dyDescent="0.2">
      <c r="A1362" s="12" t="s">
        <v>6701</v>
      </c>
      <c r="B1362" s="12" t="s">
        <v>5732</v>
      </c>
      <c r="C1362" s="13" t="s">
        <v>5733</v>
      </c>
      <c r="D1362" s="12" t="s">
        <v>6702</v>
      </c>
      <c r="E1362" s="12" t="s">
        <v>6703</v>
      </c>
      <c r="F1362" s="13" t="s">
        <v>26</v>
      </c>
      <c r="G1362" s="12" t="s">
        <v>1034</v>
      </c>
      <c r="H1362" s="12" t="s">
        <v>5641</v>
      </c>
      <c r="I1362" s="12" t="s">
        <v>5642</v>
      </c>
      <c r="J1362" s="13" t="s">
        <v>1125</v>
      </c>
      <c r="K1362" s="13" t="s">
        <v>167</v>
      </c>
      <c r="L1362" s="13"/>
      <c r="M1362" s="14">
        <v>237038.4</v>
      </c>
      <c r="N1362" s="14">
        <v>237038.4</v>
      </c>
      <c r="O1362" s="14">
        <v>201482.64</v>
      </c>
      <c r="P1362" s="15">
        <f t="shared" si="21"/>
        <v>0.85000000000000009</v>
      </c>
      <c r="Q1362" s="13" t="s">
        <v>32</v>
      </c>
      <c r="R1362" s="12" t="s">
        <v>97</v>
      </c>
      <c r="S1362" s="12" t="s">
        <v>5643</v>
      </c>
    </row>
    <row r="1363" spans="1:19" ht="90" x14ac:dyDescent="0.2">
      <c r="A1363" s="12" t="s">
        <v>6704</v>
      </c>
      <c r="B1363" s="12" t="s">
        <v>2792</v>
      </c>
      <c r="C1363" s="13" t="s">
        <v>2793</v>
      </c>
      <c r="D1363" s="12" t="s">
        <v>6705</v>
      </c>
      <c r="E1363" s="12" t="s">
        <v>6706</v>
      </c>
      <c r="F1363" s="13" t="s">
        <v>26</v>
      </c>
      <c r="G1363" s="12" t="s">
        <v>1034</v>
      </c>
      <c r="H1363" s="12" t="s">
        <v>2796</v>
      </c>
      <c r="I1363" s="12" t="s">
        <v>2797</v>
      </c>
      <c r="J1363" s="13" t="s">
        <v>675</v>
      </c>
      <c r="K1363" s="13" t="s">
        <v>951</v>
      </c>
      <c r="L1363" s="13"/>
      <c r="M1363" s="14">
        <v>886335.27</v>
      </c>
      <c r="N1363" s="14">
        <v>885932.77</v>
      </c>
      <c r="O1363" s="14">
        <v>650169</v>
      </c>
      <c r="P1363" s="15">
        <f t="shared" si="21"/>
        <v>0.73388074356928912</v>
      </c>
      <c r="Q1363" s="13" t="s">
        <v>32</v>
      </c>
      <c r="R1363" s="12" t="s">
        <v>45</v>
      </c>
      <c r="S1363" s="12" t="s">
        <v>1057</v>
      </c>
    </row>
    <row r="1364" spans="1:19" ht="105" x14ac:dyDescent="0.2">
      <c r="A1364" s="12" t="s">
        <v>6707</v>
      </c>
      <c r="B1364" s="12" t="s">
        <v>5732</v>
      </c>
      <c r="C1364" s="13" t="s">
        <v>5733</v>
      </c>
      <c r="D1364" s="12" t="s">
        <v>6708</v>
      </c>
      <c r="E1364" s="12" t="s">
        <v>6709</v>
      </c>
      <c r="F1364" s="13" t="s">
        <v>26</v>
      </c>
      <c r="G1364" s="12" t="s">
        <v>1034</v>
      </c>
      <c r="H1364" s="12" t="s">
        <v>5641</v>
      </c>
      <c r="I1364" s="12" t="s">
        <v>5642</v>
      </c>
      <c r="J1364" s="13" t="s">
        <v>396</v>
      </c>
      <c r="K1364" s="13" t="s">
        <v>1137</v>
      </c>
      <c r="L1364" s="13"/>
      <c r="M1364" s="14">
        <v>249825.6</v>
      </c>
      <c r="N1364" s="14">
        <v>249825.6</v>
      </c>
      <c r="O1364" s="14">
        <v>212351.76</v>
      </c>
      <c r="P1364" s="15">
        <f t="shared" si="21"/>
        <v>0.85</v>
      </c>
      <c r="Q1364" s="13" t="s">
        <v>32</v>
      </c>
      <c r="R1364" s="12" t="s">
        <v>97</v>
      </c>
      <c r="S1364" s="12" t="s">
        <v>5643</v>
      </c>
    </row>
    <row r="1365" spans="1:19" ht="105" x14ac:dyDescent="0.2">
      <c r="A1365" s="12" t="s">
        <v>6710</v>
      </c>
      <c r="B1365" s="12" t="s">
        <v>5819</v>
      </c>
      <c r="C1365" s="13" t="s">
        <v>5820</v>
      </c>
      <c r="D1365" s="12" t="s">
        <v>6711</v>
      </c>
      <c r="E1365" s="12" t="s">
        <v>6712</v>
      </c>
      <c r="F1365" s="13" t="s">
        <v>26</v>
      </c>
      <c r="G1365" s="12" t="s">
        <v>1034</v>
      </c>
      <c r="H1365" s="12" t="s">
        <v>5641</v>
      </c>
      <c r="I1365" s="12" t="s">
        <v>5642</v>
      </c>
      <c r="J1365" s="13" t="s">
        <v>5842</v>
      </c>
      <c r="K1365" s="13" t="s">
        <v>5843</v>
      </c>
      <c r="L1365" s="13"/>
      <c r="M1365" s="14">
        <v>243475.20000000001</v>
      </c>
      <c r="N1365" s="14">
        <v>243475.20000000001</v>
      </c>
      <c r="O1365" s="14">
        <v>206953.92</v>
      </c>
      <c r="P1365" s="15">
        <f t="shared" si="21"/>
        <v>0.85</v>
      </c>
      <c r="Q1365" s="13" t="s">
        <v>32</v>
      </c>
      <c r="R1365" s="12" t="s">
        <v>97</v>
      </c>
      <c r="S1365" s="12" t="s">
        <v>5643</v>
      </c>
    </row>
    <row r="1366" spans="1:19" ht="75" x14ac:dyDescent="0.2">
      <c r="A1366" s="12" t="s">
        <v>6713</v>
      </c>
      <c r="B1366" s="12" t="s">
        <v>6714</v>
      </c>
      <c r="C1366" s="13" t="s">
        <v>6715</v>
      </c>
      <c r="D1366" s="12" t="s">
        <v>6716</v>
      </c>
      <c r="E1366" s="12" t="s">
        <v>6717</v>
      </c>
      <c r="F1366" s="13" t="s">
        <v>26</v>
      </c>
      <c r="G1366" s="12" t="s">
        <v>40</v>
      </c>
      <c r="H1366" s="12" t="s">
        <v>474</v>
      </c>
      <c r="I1366" s="12" t="s">
        <v>475</v>
      </c>
      <c r="J1366" s="13" t="s">
        <v>5150</v>
      </c>
      <c r="K1366" s="13" t="s">
        <v>3150</v>
      </c>
      <c r="L1366" s="13"/>
      <c r="M1366" s="14">
        <v>6137170</v>
      </c>
      <c r="N1366" s="14">
        <v>6084170</v>
      </c>
      <c r="O1366" s="14">
        <v>2433668</v>
      </c>
      <c r="P1366" s="15">
        <f t="shared" si="21"/>
        <v>0.4</v>
      </c>
      <c r="Q1366" s="13" t="s">
        <v>32</v>
      </c>
      <c r="R1366" s="12" t="s">
        <v>97</v>
      </c>
      <c r="S1366" s="12" t="s">
        <v>46</v>
      </c>
    </row>
    <row r="1367" spans="1:19" ht="105" x14ac:dyDescent="0.2">
      <c r="A1367" s="12" t="s">
        <v>6718</v>
      </c>
      <c r="B1367" s="12" t="s">
        <v>6719</v>
      </c>
      <c r="C1367" s="13" t="s">
        <v>6720</v>
      </c>
      <c r="D1367" s="12" t="s">
        <v>6721</v>
      </c>
      <c r="E1367" s="12" t="s">
        <v>6722</v>
      </c>
      <c r="F1367" s="13" t="s">
        <v>26</v>
      </c>
      <c r="G1367" s="12" t="s">
        <v>1034</v>
      </c>
      <c r="H1367" s="12" t="s">
        <v>5641</v>
      </c>
      <c r="I1367" s="12" t="s">
        <v>5642</v>
      </c>
      <c r="J1367" s="13" t="s">
        <v>30</v>
      </c>
      <c r="K1367" s="13" t="s">
        <v>2314</v>
      </c>
      <c r="L1367" s="13"/>
      <c r="M1367" s="14">
        <v>203040</v>
      </c>
      <c r="N1367" s="14">
        <v>203040</v>
      </c>
      <c r="O1367" s="14">
        <v>172584</v>
      </c>
      <c r="P1367" s="15">
        <f t="shared" si="21"/>
        <v>0.85</v>
      </c>
      <c r="Q1367" s="13" t="s">
        <v>32</v>
      </c>
      <c r="R1367" s="12" t="s">
        <v>84</v>
      </c>
      <c r="S1367" s="12" t="s">
        <v>5643</v>
      </c>
    </row>
    <row r="1368" spans="1:19" ht="90" x14ac:dyDescent="0.2">
      <c r="A1368" s="12" t="s">
        <v>6723</v>
      </c>
      <c r="B1368" s="12" t="s">
        <v>6724</v>
      </c>
      <c r="C1368" s="13" t="s">
        <v>6725</v>
      </c>
      <c r="D1368" s="12" t="s">
        <v>6726</v>
      </c>
      <c r="E1368" s="12" t="s">
        <v>6727</v>
      </c>
      <c r="F1368" s="13" t="s">
        <v>26</v>
      </c>
      <c r="G1368" s="12" t="s">
        <v>40</v>
      </c>
      <c r="H1368" s="12" t="s">
        <v>474</v>
      </c>
      <c r="I1368" s="12" t="s">
        <v>475</v>
      </c>
      <c r="J1368" s="13" t="s">
        <v>6728</v>
      </c>
      <c r="K1368" s="13" t="s">
        <v>6729</v>
      </c>
      <c r="L1368" s="13"/>
      <c r="M1368" s="14">
        <v>4402372.33</v>
      </c>
      <c r="N1368" s="14">
        <v>3088782.17</v>
      </c>
      <c r="O1368" s="14">
        <v>1235512.8700000001</v>
      </c>
      <c r="P1368" s="15">
        <f t="shared" si="21"/>
        <v>0.40000000064750441</v>
      </c>
      <c r="Q1368" s="13" t="s">
        <v>32</v>
      </c>
      <c r="R1368" s="12" t="s">
        <v>109</v>
      </c>
      <c r="S1368" s="12" t="s">
        <v>46</v>
      </c>
    </row>
    <row r="1369" spans="1:19" ht="105" x14ac:dyDescent="0.2">
      <c r="A1369" s="12" t="s">
        <v>6730</v>
      </c>
      <c r="B1369" s="12" t="s">
        <v>5732</v>
      </c>
      <c r="C1369" s="13" t="s">
        <v>5733</v>
      </c>
      <c r="D1369" s="12" t="s">
        <v>6731</v>
      </c>
      <c r="E1369" s="12" t="s">
        <v>6732</v>
      </c>
      <c r="F1369" s="13" t="s">
        <v>26</v>
      </c>
      <c r="G1369" s="12" t="s">
        <v>1034</v>
      </c>
      <c r="H1369" s="12" t="s">
        <v>5641</v>
      </c>
      <c r="I1369" s="12" t="s">
        <v>5642</v>
      </c>
      <c r="J1369" s="13" t="s">
        <v>6599</v>
      </c>
      <c r="K1369" s="13" t="s">
        <v>1056</v>
      </c>
      <c r="L1369" s="13"/>
      <c r="M1369" s="14">
        <v>249307.2</v>
      </c>
      <c r="N1369" s="14">
        <v>249307.2</v>
      </c>
      <c r="O1369" s="14">
        <v>211911.12</v>
      </c>
      <c r="P1369" s="15">
        <f t="shared" si="21"/>
        <v>0.85</v>
      </c>
      <c r="Q1369" s="13" t="s">
        <v>32</v>
      </c>
      <c r="R1369" s="12" t="s">
        <v>97</v>
      </c>
      <c r="S1369" s="12" t="s">
        <v>5643</v>
      </c>
    </row>
    <row r="1370" spans="1:19" ht="105" x14ac:dyDescent="0.2">
      <c r="A1370" s="12" t="s">
        <v>6733</v>
      </c>
      <c r="B1370" s="12" t="s">
        <v>5732</v>
      </c>
      <c r="C1370" s="13" t="s">
        <v>5733</v>
      </c>
      <c r="D1370" s="12" t="s">
        <v>6734</v>
      </c>
      <c r="E1370" s="12" t="s">
        <v>6735</v>
      </c>
      <c r="F1370" s="13" t="s">
        <v>26</v>
      </c>
      <c r="G1370" s="12" t="s">
        <v>1034</v>
      </c>
      <c r="H1370" s="12" t="s">
        <v>5641</v>
      </c>
      <c r="I1370" s="12" t="s">
        <v>5642</v>
      </c>
      <c r="J1370" s="13" t="s">
        <v>347</v>
      </c>
      <c r="K1370" s="13" t="s">
        <v>1193</v>
      </c>
      <c r="L1370" s="13"/>
      <c r="M1370" s="14">
        <v>249912</v>
      </c>
      <c r="N1370" s="14">
        <v>249912</v>
      </c>
      <c r="O1370" s="14">
        <v>212425.2</v>
      </c>
      <c r="P1370" s="15">
        <f t="shared" si="21"/>
        <v>0.85000000000000009</v>
      </c>
      <c r="Q1370" s="13" t="s">
        <v>32</v>
      </c>
      <c r="R1370" s="12" t="s">
        <v>97</v>
      </c>
      <c r="S1370" s="12" t="s">
        <v>5643</v>
      </c>
    </row>
    <row r="1371" spans="1:19" ht="105" x14ac:dyDescent="0.2">
      <c r="A1371" s="12" t="s">
        <v>6736</v>
      </c>
      <c r="B1371" s="12" t="s">
        <v>5732</v>
      </c>
      <c r="C1371" s="13" t="s">
        <v>5733</v>
      </c>
      <c r="D1371" s="12" t="s">
        <v>6737</v>
      </c>
      <c r="E1371" s="12" t="s">
        <v>6738</v>
      </c>
      <c r="F1371" s="13" t="s">
        <v>26</v>
      </c>
      <c r="G1371" s="12" t="s">
        <v>1034</v>
      </c>
      <c r="H1371" s="12" t="s">
        <v>5641</v>
      </c>
      <c r="I1371" s="12" t="s">
        <v>5642</v>
      </c>
      <c r="J1371" s="13" t="s">
        <v>30</v>
      </c>
      <c r="K1371" s="13" t="s">
        <v>2314</v>
      </c>
      <c r="L1371" s="13"/>
      <c r="M1371" s="14">
        <v>247104</v>
      </c>
      <c r="N1371" s="14">
        <v>247104</v>
      </c>
      <c r="O1371" s="14">
        <v>210038.39999999999</v>
      </c>
      <c r="P1371" s="15">
        <f t="shared" si="21"/>
        <v>0.85</v>
      </c>
      <c r="Q1371" s="13" t="s">
        <v>32</v>
      </c>
      <c r="R1371" s="12" t="s">
        <v>97</v>
      </c>
      <c r="S1371" s="12" t="s">
        <v>5643</v>
      </c>
    </row>
    <row r="1372" spans="1:19" ht="105" x14ac:dyDescent="0.2">
      <c r="A1372" s="12" t="s">
        <v>6739</v>
      </c>
      <c r="B1372" s="12" t="s">
        <v>5732</v>
      </c>
      <c r="C1372" s="13" t="s">
        <v>5733</v>
      </c>
      <c r="D1372" s="12" t="s">
        <v>6740</v>
      </c>
      <c r="E1372" s="12" t="s">
        <v>6741</v>
      </c>
      <c r="F1372" s="13" t="s">
        <v>26</v>
      </c>
      <c r="G1372" s="12" t="s">
        <v>1034</v>
      </c>
      <c r="H1372" s="12" t="s">
        <v>5641</v>
      </c>
      <c r="I1372" s="12" t="s">
        <v>5642</v>
      </c>
      <c r="J1372" s="13" t="s">
        <v>6742</v>
      </c>
      <c r="K1372" s="13" t="s">
        <v>5817</v>
      </c>
      <c r="L1372" s="13"/>
      <c r="M1372" s="14">
        <v>249912</v>
      </c>
      <c r="N1372" s="14">
        <v>249912</v>
      </c>
      <c r="O1372" s="14">
        <v>212425.2</v>
      </c>
      <c r="P1372" s="15">
        <f t="shared" si="21"/>
        <v>0.85000000000000009</v>
      </c>
      <c r="Q1372" s="13" t="s">
        <v>32</v>
      </c>
      <c r="R1372" s="12" t="s">
        <v>97</v>
      </c>
      <c r="S1372" s="12" t="s">
        <v>5643</v>
      </c>
    </row>
    <row r="1373" spans="1:19" ht="105" x14ac:dyDescent="0.2">
      <c r="A1373" s="12" t="s">
        <v>6743</v>
      </c>
      <c r="B1373" s="12" t="s">
        <v>2720</v>
      </c>
      <c r="C1373" s="13" t="s">
        <v>2721</v>
      </c>
      <c r="D1373" s="12" t="s">
        <v>6744</v>
      </c>
      <c r="E1373" s="12" t="s">
        <v>6745</v>
      </c>
      <c r="F1373" s="13" t="s">
        <v>26</v>
      </c>
      <c r="G1373" s="12" t="s">
        <v>1034</v>
      </c>
      <c r="H1373" s="12" t="s">
        <v>5641</v>
      </c>
      <c r="I1373" s="12" t="s">
        <v>5642</v>
      </c>
      <c r="J1373" s="13" t="s">
        <v>66</v>
      </c>
      <c r="K1373" s="13" t="s">
        <v>5660</v>
      </c>
      <c r="L1373" s="13"/>
      <c r="M1373" s="14">
        <v>246888</v>
      </c>
      <c r="N1373" s="14">
        <v>246888</v>
      </c>
      <c r="O1373" s="14">
        <v>209854.8</v>
      </c>
      <c r="P1373" s="15">
        <f t="shared" si="21"/>
        <v>0.85</v>
      </c>
      <c r="Q1373" s="13" t="s">
        <v>32</v>
      </c>
      <c r="R1373" s="12" t="s">
        <v>109</v>
      </c>
      <c r="S1373" s="12" t="s">
        <v>5643</v>
      </c>
    </row>
    <row r="1374" spans="1:19" ht="105" x14ac:dyDescent="0.2">
      <c r="A1374" s="12" t="s">
        <v>6746</v>
      </c>
      <c r="B1374" s="12" t="s">
        <v>2720</v>
      </c>
      <c r="C1374" s="13" t="s">
        <v>2721</v>
      </c>
      <c r="D1374" s="12" t="s">
        <v>6747</v>
      </c>
      <c r="E1374" s="12" t="s">
        <v>6748</v>
      </c>
      <c r="F1374" s="13" t="s">
        <v>26</v>
      </c>
      <c r="G1374" s="12" t="s">
        <v>1034</v>
      </c>
      <c r="H1374" s="12" t="s">
        <v>5641</v>
      </c>
      <c r="I1374" s="12" t="s">
        <v>5642</v>
      </c>
      <c r="J1374" s="13" t="s">
        <v>3426</v>
      </c>
      <c r="K1374" s="13" t="s">
        <v>5300</v>
      </c>
      <c r="L1374" s="13"/>
      <c r="M1374" s="14">
        <v>249696</v>
      </c>
      <c r="N1374" s="14">
        <v>249696</v>
      </c>
      <c r="O1374" s="14">
        <v>212241.6</v>
      </c>
      <c r="P1374" s="15">
        <f t="shared" si="21"/>
        <v>0.85</v>
      </c>
      <c r="Q1374" s="13" t="s">
        <v>32</v>
      </c>
      <c r="R1374" s="12" t="s">
        <v>109</v>
      </c>
      <c r="S1374" s="12" t="s">
        <v>5643</v>
      </c>
    </row>
    <row r="1375" spans="1:19" ht="105" x14ac:dyDescent="0.2">
      <c r="A1375" s="12" t="s">
        <v>6749</v>
      </c>
      <c r="B1375" s="12" t="s">
        <v>5819</v>
      </c>
      <c r="C1375" s="13" t="s">
        <v>5820</v>
      </c>
      <c r="D1375" s="12" t="s">
        <v>6750</v>
      </c>
      <c r="E1375" s="12" t="s">
        <v>6751</v>
      </c>
      <c r="F1375" s="13" t="s">
        <v>26</v>
      </c>
      <c r="G1375" s="12" t="s">
        <v>1034</v>
      </c>
      <c r="H1375" s="12" t="s">
        <v>5641</v>
      </c>
      <c r="I1375" s="12" t="s">
        <v>5642</v>
      </c>
      <c r="J1375" s="13" t="s">
        <v>6752</v>
      </c>
      <c r="K1375" s="13" t="s">
        <v>6753</v>
      </c>
      <c r="L1375" s="13"/>
      <c r="M1375" s="14">
        <v>240105.60000000001</v>
      </c>
      <c r="N1375" s="14">
        <v>240105.60000000001</v>
      </c>
      <c r="O1375" s="14">
        <v>204089.76</v>
      </c>
      <c r="P1375" s="15">
        <f t="shared" si="21"/>
        <v>0.85</v>
      </c>
      <c r="Q1375" s="13" t="s">
        <v>32</v>
      </c>
      <c r="R1375" s="12" t="s">
        <v>97</v>
      </c>
      <c r="S1375" s="12" t="s">
        <v>5643</v>
      </c>
    </row>
    <row r="1376" spans="1:19" ht="90" x14ac:dyDescent="0.2">
      <c r="A1376" s="12" t="s">
        <v>6754</v>
      </c>
      <c r="B1376" s="12" t="s">
        <v>6755</v>
      </c>
      <c r="C1376" s="13" t="s">
        <v>6756</v>
      </c>
      <c r="D1376" s="12" t="s">
        <v>6757</v>
      </c>
      <c r="E1376" s="12" t="s">
        <v>6758</v>
      </c>
      <c r="F1376" s="13" t="s">
        <v>26</v>
      </c>
      <c r="G1376" s="12" t="s">
        <v>40</v>
      </c>
      <c r="H1376" s="12" t="s">
        <v>474</v>
      </c>
      <c r="I1376" s="12" t="s">
        <v>494</v>
      </c>
      <c r="J1376" s="13" t="s">
        <v>6759</v>
      </c>
      <c r="K1376" s="13" t="s">
        <v>747</v>
      </c>
      <c r="L1376" s="13"/>
      <c r="M1376" s="14">
        <v>8223490</v>
      </c>
      <c r="N1376" s="14">
        <v>8058490</v>
      </c>
      <c r="O1376" s="14">
        <v>3223396</v>
      </c>
      <c r="P1376" s="15">
        <f t="shared" si="21"/>
        <v>0.4</v>
      </c>
      <c r="Q1376" s="13" t="s">
        <v>32</v>
      </c>
      <c r="R1376" s="12" t="s">
        <v>97</v>
      </c>
      <c r="S1376" s="12" t="s">
        <v>46</v>
      </c>
    </row>
    <row r="1377" spans="1:19" ht="105" x14ac:dyDescent="0.2">
      <c r="A1377" s="12" t="s">
        <v>6760</v>
      </c>
      <c r="B1377" s="12" t="s">
        <v>5732</v>
      </c>
      <c r="C1377" s="13" t="s">
        <v>5733</v>
      </c>
      <c r="D1377" s="12" t="s">
        <v>6761</v>
      </c>
      <c r="E1377" s="12" t="s">
        <v>6762</v>
      </c>
      <c r="F1377" s="13" t="s">
        <v>26</v>
      </c>
      <c r="G1377" s="12" t="s">
        <v>1034</v>
      </c>
      <c r="H1377" s="12" t="s">
        <v>5641</v>
      </c>
      <c r="I1377" s="12" t="s">
        <v>5642</v>
      </c>
      <c r="J1377" s="13" t="s">
        <v>6763</v>
      </c>
      <c r="K1377" s="13" t="s">
        <v>6124</v>
      </c>
      <c r="L1377" s="13"/>
      <c r="M1377" s="14">
        <v>209001.60000000001</v>
      </c>
      <c r="N1377" s="14">
        <v>209001.60000000001</v>
      </c>
      <c r="O1377" s="14">
        <v>177651.36</v>
      </c>
      <c r="P1377" s="15">
        <f t="shared" si="21"/>
        <v>0.84999999999999987</v>
      </c>
      <c r="Q1377" s="13" t="s">
        <v>32</v>
      </c>
      <c r="R1377" s="12" t="s">
        <v>97</v>
      </c>
      <c r="S1377" s="12" t="s">
        <v>5643</v>
      </c>
    </row>
    <row r="1378" spans="1:19" ht="105" x14ac:dyDescent="0.2">
      <c r="A1378" s="12" t="s">
        <v>6764</v>
      </c>
      <c r="B1378" s="12" t="s">
        <v>5677</v>
      </c>
      <c r="C1378" s="13" t="s">
        <v>5678</v>
      </c>
      <c r="D1378" s="12" t="s">
        <v>6765</v>
      </c>
      <c r="E1378" s="12" t="s">
        <v>6766</v>
      </c>
      <c r="F1378" s="13" t="s">
        <v>26</v>
      </c>
      <c r="G1378" s="12" t="s">
        <v>1034</v>
      </c>
      <c r="H1378" s="12" t="s">
        <v>5641</v>
      </c>
      <c r="I1378" s="12" t="s">
        <v>5642</v>
      </c>
      <c r="J1378" s="13" t="s">
        <v>6767</v>
      </c>
      <c r="K1378" s="13" t="s">
        <v>6768</v>
      </c>
      <c r="L1378" s="13"/>
      <c r="M1378" s="14">
        <v>249696</v>
      </c>
      <c r="N1378" s="14">
        <v>249696</v>
      </c>
      <c r="O1378" s="14">
        <v>212241.6</v>
      </c>
      <c r="P1378" s="15">
        <f t="shared" si="21"/>
        <v>0.85</v>
      </c>
      <c r="Q1378" s="13" t="s">
        <v>32</v>
      </c>
      <c r="R1378" s="12" t="s">
        <v>97</v>
      </c>
      <c r="S1378" s="12" t="s">
        <v>5643</v>
      </c>
    </row>
    <row r="1379" spans="1:19" ht="105" x14ac:dyDescent="0.2">
      <c r="A1379" s="12" t="s">
        <v>6769</v>
      </c>
      <c r="B1379" s="12" t="s">
        <v>5732</v>
      </c>
      <c r="C1379" s="13" t="s">
        <v>5733</v>
      </c>
      <c r="D1379" s="12" t="s">
        <v>6770</v>
      </c>
      <c r="E1379" s="12" t="s">
        <v>6771</v>
      </c>
      <c r="F1379" s="13" t="s">
        <v>26</v>
      </c>
      <c r="G1379" s="12" t="s">
        <v>1034</v>
      </c>
      <c r="H1379" s="12" t="s">
        <v>5641</v>
      </c>
      <c r="I1379" s="12" t="s">
        <v>5642</v>
      </c>
      <c r="J1379" s="13" t="s">
        <v>30</v>
      </c>
      <c r="K1379" s="13" t="s">
        <v>2314</v>
      </c>
      <c r="L1379" s="13"/>
      <c r="M1379" s="14">
        <v>249696</v>
      </c>
      <c r="N1379" s="14">
        <v>249696</v>
      </c>
      <c r="O1379" s="14">
        <v>212241.6</v>
      </c>
      <c r="P1379" s="15">
        <f t="shared" si="21"/>
        <v>0.85</v>
      </c>
      <c r="Q1379" s="13" t="s">
        <v>32</v>
      </c>
      <c r="R1379" s="12" t="s">
        <v>97</v>
      </c>
      <c r="S1379" s="12" t="s">
        <v>5643</v>
      </c>
    </row>
    <row r="1380" spans="1:19" ht="105" x14ac:dyDescent="0.2">
      <c r="A1380" s="12" t="s">
        <v>6772</v>
      </c>
      <c r="B1380" s="12" t="s">
        <v>5667</v>
      </c>
      <c r="C1380" s="13" t="s">
        <v>5668</v>
      </c>
      <c r="D1380" s="12" t="s">
        <v>6773</v>
      </c>
      <c r="E1380" s="12" t="s">
        <v>6774</v>
      </c>
      <c r="F1380" s="13" t="s">
        <v>26</v>
      </c>
      <c r="G1380" s="12" t="s">
        <v>1034</v>
      </c>
      <c r="H1380" s="12" t="s">
        <v>5641</v>
      </c>
      <c r="I1380" s="12" t="s">
        <v>5642</v>
      </c>
      <c r="J1380" s="13" t="s">
        <v>950</v>
      </c>
      <c r="K1380" s="13" t="s">
        <v>5687</v>
      </c>
      <c r="L1380" s="13"/>
      <c r="M1380" s="14">
        <v>230515.20000000001</v>
      </c>
      <c r="N1380" s="14">
        <v>230515.20000000001</v>
      </c>
      <c r="O1380" s="14">
        <v>195937.92000000001</v>
      </c>
      <c r="P1380" s="15">
        <f t="shared" si="21"/>
        <v>0.85</v>
      </c>
      <c r="Q1380" s="13" t="s">
        <v>32</v>
      </c>
      <c r="R1380" s="12" t="s">
        <v>97</v>
      </c>
      <c r="S1380" s="12" t="s">
        <v>5643</v>
      </c>
    </row>
    <row r="1381" spans="1:19" ht="105" x14ac:dyDescent="0.2">
      <c r="A1381" s="12" t="s">
        <v>6775</v>
      </c>
      <c r="B1381" s="12" t="s">
        <v>5667</v>
      </c>
      <c r="C1381" s="13" t="s">
        <v>5668</v>
      </c>
      <c r="D1381" s="12" t="s">
        <v>6776</v>
      </c>
      <c r="E1381" s="12" t="s">
        <v>6777</v>
      </c>
      <c r="F1381" s="13" t="s">
        <v>26</v>
      </c>
      <c r="G1381" s="12" t="s">
        <v>1034</v>
      </c>
      <c r="H1381" s="12" t="s">
        <v>5641</v>
      </c>
      <c r="I1381" s="12" t="s">
        <v>5642</v>
      </c>
      <c r="J1381" s="13" t="s">
        <v>347</v>
      </c>
      <c r="K1381" s="13" t="s">
        <v>1193</v>
      </c>
      <c r="L1381" s="13"/>
      <c r="M1381" s="14">
        <v>230299.2</v>
      </c>
      <c r="N1381" s="14">
        <v>230299.2</v>
      </c>
      <c r="O1381" s="14">
        <v>195754.32</v>
      </c>
      <c r="P1381" s="15">
        <f t="shared" si="21"/>
        <v>0.85</v>
      </c>
      <c r="Q1381" s="13" t="s">
        <v>32</v>
      </c>
      <c r="R1381" s="12" t="s">
        <v>97</v>
      </c>
      <c r="S1381" s="12" t="s">
        <v>5643</v>
      </c>
    </row>
    <row r="1382" spans="1:19" ht="105" x14ac:dyDescent="0.2">
      <c r="A1382" s="12" t="s">
        <v>6778</v>
      </c>
      <c r="B1382" s="12" t="s">
        <v>5667</v>
      </c>
      <c r="C1382" s="13" t="s">
        <v>5668</v>
      </c>
      <c r="D1382" s="12" t="s">
        <v>6779</v>
      </c>
      <c r="E1382" s="12" t="s">
        <v>6780</v>
      </c>
      <c r="F1382" s="13" t="s">
        <v>26</v>
      </c>
      <c r="G1382" s="12" t="s">
        <v>1034</v>
      </c>
      <c r="H1382" s="12" t="s">
        <v>5641</v>
      </c>
      <c r="I1382" s="12" t="s">
        <v>5642</v>
      </c>
      <c r="J1382" s="13" t="s">
        <v>66</v>
      </c>
      <c r="K1382" s="13" t="s">
        <v>5660</v>
      </c>
      <c r="L1382" s="13"/>
      <c r="M1382" s="14">
        <v>249220.8</v>
      </c>
      <c r="N1382" s="14">
        <v>249220.8</v>
      </c>
      <c r="O1382" s="14">
        <v>211837.68</v>
      </c>
      <c r="P1382" s="15">
        <f t="shared" si="21"/>
        <v>0.85</v>
      </c>
      <c r="Q1382" s="13" t="s">
        <v>32</v>
      </c>
      <c r="R1382" s="12" t="s">
        <v>97</v>
      </c>
      <c r="S1382" s="12" t="s">
        <v>5643</v>
      </c>
    </row>
    <row r="1383" spans="1:19" ht="105" x14ac:dyDescent="0.2">
      <c r="A1383" s="12" t="s">
        <v>6781</v>
      </c>
      <c r="B1383" s="12" t="s">
        <v>5819</v>
      </c>
      <c r="C1383" s="13" t="s">
        <v>5820</v>
      </c>
      <c r="D1383" s="12" t="s">
        <v>6782</v>
      </c>
      <c r="E1383" s="12" t="s">
        <v>6783</v>
      </c>
      <c r="F1383" s="13" t="s">
        <v>26</v>
      </c>
      <c r="G1383" s="12" t="s">
        <v>1034</v>
      </c>
      <c r="H1383" s="12" t="s">
        <v>5641</v>
      </c>
      <c r="I1383" s="12" t="s">
        <v>5642</v>
      </c>
      <c r="J1383" s="13" t="s">
        <v>3426</v>
      </c>
      <c r="K1383" s="13" t="s">
        <v>5300</v>
      </c>
      <c r="L1383" s="13"/>
      <c r="M1383" s="14">
        <v>248875.2</v>
      </c>
      <c r="N1383" s="14">
        <v>248875.2</v>
      </c>
      <c r="O1383" s="14">
        <v>211543.92</v>
      </c>
      <c r="P1383" s="15">
        <f t="shared" si="21"/>
        <v>0.85</v>
      </c>
      <c r="Q1383" s="13" t="s">
        <v>32</v>
      </c>
      <c r="R1383" s="12" t="s">
        <v>97</v>
      </c>
      <c r="S1383" s="12" t="s">
        <v>5643</v>
      </c>
    </row>
    <row r="1384" spans="1:19" ht="105" x14ac:dyDescent="0.2">
      <c r="A1384" s="12" t="s">
        <v>6784</v>
      </c>
      <c r="B1384" s="12" t="s">
        <v>5732</v>
      </c>
      <c r="C1384" s="13" t="s">
        <v>5733</v>
      </c>
      <c r="D1384" s="12" t="s">
        <v>6785</v>
      </c>
      <c r="E1384" s="12" t="s">
        <v>6786</v>
      </c>
      <c r="F1384" s="13" t="s">
        <v>26</v>
      </c>
      <c r="G1384" s="12" t="s">
        <v>1034</v>
      </c>
      <c r="H1384" s="12" t="s">
        <v>5641</v>
      </c>
      <c r="I1384" s="12" t="s">
        <v>5642</v>
      </c>
      <c r="J1384" s="13" t="s">
        <v>396</v>
      </c>
      <c r="K1384" s="13" t="s">
        <v>1137</v>
      </c>
      <c r="L1384" s="13"/>
      <c r="M1384" s="14">
        <v>249739.2</v>
      </c>
      <c r="N1384" s="14">
        <v>249739.2</v>
      </c>
      <c r="O1384" s="14">
        <v>212278.32</v>
      </c>
      <c r="P1384" s="15">
        <f t="shared" si="21"/>
        <v>0.85</v>
      </c>
      <c r="Q1384" s="13" t="s">
        <v>32</v>
      </c>
      <c r="R1384" s="12" t="s">
        <v>97</v>
      </c>
      <c r="S1384" s="12" t="s">
        <v>5643</v>
      </c>
    </row>
    <row r="1385" spans="1:19" ht="105" x14ac:dyDescent="0.2">
      <c r="A1385" s="12" t="s">
        <v>6787</v>
      </c>
      <c r="B1385" s="12" t="s">
        <v>5732</v>
      </c>
      <c r="C1385" s="13" t="s">
        <v>5733</v>
      </c>
      <c r="D1385" s="12" t="s">
        <v>6788</v>
      </c>
      <c r="E1385" s="12" t="s">
        <v>6789</v>
      </c>
      <c r="F1385" s="13" t="s">
        <v>26</v>
      </c>
      <c r="G1385" s="12" t="s">
        <v>1034</v>
      </c>
      <c r="H1385" s="12" t="s">
        <v>5641</v>
      </c>
      <c r="I1385" s="12" t="s">
        <v>5642</v>
      </c>
      <c r="J1385" s="13" t="s">
        <v>396</v>
      </c>
      <c r="K1385" s="13" t="s">
        <v>1137</v>
      </c>
      <c r="L1385" s="13"/>
      <c r="M1385" s="14">
        <v>249825.6</v>
      </c>
      <c r="N1385" s="14">
        <v>249825.6</v>
      </c>
      <c r="O1385" s="14">
        <v>212351.76</v>
      </c>
      <c r="P1385" s="15">
        <f t="shared" si="21"/>
        <v>0.85</v>
      </c>
      <c r="Q1385" s="13" t="s">
        <v>32</v>
      </c>
      <c r="R1385" s="12" t="s">
        <v>97</v>
      </c>
      <c r="S1385" s="12" t="s">
        <v>5643</v>
      </c>
    </row>
    <row r="1386" spans="1:19" ht="105" x14ac:dyDescent="0.2">
      <c r="A1386" s="12" t="s">
        <v>6790</v>
      </c>
      <c r="B1386" s="12" t="s">
        <v>2720</v>
      </c>
      <c r="C1386" s="13" t="s">
        <v>2721</v>
      </c>
      <c r="D1386" s="12" t="s">
        <v>6791</v>
      </c>
      <c r="E1386" s="12" t="s">
        <v>6792</v>
      </c>
      <c r="F1386" s="13" t="s">
        <v>26</v>
      </c>
      <c r="G1386" s="12" t="s">
        <v>1034</v>
      </c>
      <c r="H1386" s="12" t="s">
        <v>5641</v>
      </c>
      <c r="I1386" s="12" t="s">
        <v>5642</v>
      </c>
      <c r="J1386" s="13" t="s">
        <v>66</v>
      </c>
      <c r="K1386" s="13" t="s">
        <v>5660</v>
      </c>
      <c r="L1386" s="13"/>
      <c r="M1386" s="14">
        <v>226238.4</v>
      </c>
      <c r="N1386" s="14">
        <v>226238.4</v>
      </c>
      <c r="O1386" s="14">
        <v>192302.64</v>
      </c>
      <c r="P1386" s="15">
        <f t="shared" si="21"/>
        <v>0.85000000000000009</v>
      </c>
      <c r="Q1386" s="13" t="s">
        <v>32</v>
      </c>
      <c r="R1386" s="12" t="s">
        <v>109</v>
      </c>
      <c r="S1386" s="12" t="s">
        <v>5643</v>
      </c>
    </row>
    <row r="1387" spans="1:19" ht="105" x14ac:dyDescent="0.2">
      <c r="A1387" s="12" t="s">
        <v>6793</v>
      </c>
      <c r="B1387" s="12" t="s">
        <v>5732</v>
      </c>
      <c r="C1387" s="13" t="s">
        <v>5733</v>
      </c>
      <c r="D1387" s="12" t="s">
        <v>6794</v>
      </c>
      <c r="E1387" s="12" t="s">
        <v>6795</v>
      </c>
      <c r="F1387" s="13" t="s">
        <v>26</v>
      </c>
      <c r="G1387" s="12" t="s">
        <v>1034</v>
      </c>
      <c r="H1387" s="12" t="s">
        <v>5641</v>
      </c>
      <c r="I1387" s="12" t="s">
        <v>5642</v>
      </c>
      <c r="J1387" s="13" t="s">
        <v>30</v>
      </c>
      <c r="K1387" s="13" t="s">
        <v>2314</v>
      </c>
      <c r="L1387" s="13"/>
      <c r="M1387" s="14">
        <v>242352</v>
      </c>
      <c r="N1387" s="14">
        <v>242352</v>
      </c>
      <c r="O1387" s="14">
        <v>205999.2</v>
      </c>
      <c r="P1387" s="15">
        <f t="shared" si="21"/>
        <v>0.85000000000000009</v>
      </c>
      <c r="Q1387" s="13" t="s">
        <v>32</v>
      </c>
      <c r="R1387" s="12" t="s">
        <v>97</v>
      </c>
      <c r="S1387" s="12" t="s">
        <v>5643</v>
      </c>
    </row>
    <row r="1388" spans="1:19" ht="105" x14ac:dyDescent="0.2">
      <c r="A1388" s="12" t="s">
        <v>6796</v>
      </c>
      <c r="B1388" s="12" t="s">
        <v>5667</v>
      </c>
      <c r="C1388" s="13" t="s">
        <v>5668</v>
      </c>
      <c r="D1388" s="12" t="s">
        <v>6797</v>
      </c>
      <c r="E1388" s="12" t="s">
        <v>6798</v>
      </c>
      <c r="F1388" s="13" t="s">
        <v>26</v>
      </c>
      <c r="G1388" s="12" t="s">
        <v>1034</v>
      </c>
      <c r="H1388" s="12" t="s">
        <v>5641</v>
      </c>
      <c r="I1388" s="12" t="s">
        <v>5642</v>
      </c>
      <c r="J1388" s="13" t="s">
        <v>3426</v>
      </c>
      <c r="K1388" s="13" t="s">
        <v>5300</v>
      </c>
      <c r="L1388" s="13"/>
      <c r="M1388" s="14">
        <v>248227.20000000001</v>
      </c>
      <c r="N1388" s="14">
        <v>248227.20000000001</v>
      </c>
      <c r="O1388" s="14">
        <v>210993.12</v>
      </c>
      <c r="P1388" s="15">
        <f t="shared" si="21"/>
        <v>0.85</v>
      </c>
      <c r="Q1388" s="13" t="s">
        <v>32</v>
      </c>
      <c r="R1388" s="12" t="s">
        <v>97</v>
      </c>
      <c r="S1388" s="12" t="s">
        <v>5643</v>
      </c>
    </row>
    <row r="1389" spans="1:19" ht="105" x14ac:dyDescent="0.2">
      <c r="A1389" s="12" t="s">
        <v>6799</v>
      </c>
      <c r="B1389" s="12" t="s">
        <v>6800</v>
      </c>
      <c r="C1389" s="13" t="s">
        <v>6801</v>
      </c>
      <c r="D1389" s="12" t="s">
        <v>6802</v>
      </c>
      <c r="E1389" s="12" t="s">
        <v>6803</v>
      </c>
      <c r="F1389" s="13" t="s">
        <v>26</v>
      </c>
      <c r="G1389" s="12" t="s">
        <v>40</v>
      </c>
      <c r="H1389" s="12" t="s">
        <v>474</v>
      </c>
      <c r="I1389" s="12" t="s">
        <v>475</v>
      </c>
      <c r="J1389" s="13" t="s">
        <v>2257</v>
      </c>
      <c r="K1389" s="13" t="s">
        <v>6804</v>
      </c>
      <c r="L1389" s="13"/>
      <c r="M1389" s="14">
        <v>3172500</v>
      </c>
      <c r="N1389" s="14">
        <v>3088000</v>
      </c>
      <c r="O1389" s="14">
        <v>1235200</v>
      </c>
      <c r="P1389" s="15">
        <f t="shared" si="21"/>
        <v>0.4</v>
      </c>
      <c r="Q1389" s="13" t="s">
        <v>32</v>
      </c>
      <c r="R1389" s="12" t="s">
        <v>109</v>
      </c>
      <c r="S1389" s="12" t="s">
        <v>1057</v>
      </c>
    </row>
    <row r="1390" spans="1:19" ht="105" x14ac:dyDescent="0.2">
      <c r="A1390" s="12" t="s">
        <v>6805</v>
      </c>
      <c r="B1390" s="12" t="s">
        <v>2720</v>
      </c>
      <c r="C1390" s="13" t="s">
        <v>2721</v>
      </c>
      <c r="D1390" s="12" t="s">
        <v>6806</v>
      </c>
      <c r="E1390" s="12" t="s">
        <v>6807</v>
      </c>
      <c r="F1390" s="13" t="s">
        <v>26</v>
      </c>
      <c r="G1390" s="12" t="s">
        <v>1034</v>
      </c>
      <c r="H1390" s="12" t="s">
        <v>5641</v>
      </c>
      <c r="I1390" s="12" t="s">
        <v>5642</v>
      </c>
      <c r="J1390" s="13" t="s">
        <v>347</v>
      </c>
      <c r="K1390" s="13" t="s">
        <v>1193</v>
      </c>
      <c r="L1390" s="13"/>
      <c r="M1390" s="14">
        <v>249480</v>
      </c>
      <c r="N1390" s="14">
        <v>249480</v>
      </c>
      <c r="O1390" s="14">
        <v>212058</v>
      </c>
      <c r="P1390" s="15">
        <f t="shared" si="21"/>
        <v>0.85</v>
      </c>
      <c r="Q1390" s="13" t="s">
        <v>32</v>
      </c>
      <c r="R1390" s="12" t="s">
        <v>109</v>
      </c>
      <c r="S1390" s="12" t="s">
        <v>5643</v>
      </c>
    </row>
    <row r="1391" spans="1:19" ht="105" x14ac:dyDescent="0.2">
      <c r="A1391" s="12" t="s">
        <v>6808</v>
      </c>
      <c r="B1391" s="12" t="s">
        <v>6809</v>
      </c>
      <c r="C1391" s="13" t="s">
        <v>6810</v>
      </c>
      <c r="D1391" s="12" t="s">
        <v>6811</v>
      </c>
      <c r="E1391" s="12" t="s">
        <v>6812</v>
      </c>
      <c r="F1391" s="13" t="s">
        <v>26</v>
      </c>
      <c r="G1391" s="12" t="s">
        <v>1034</v>
      </c>
      <c r="H1391" s="12" t="s">
        <v>5641</v>
      </c>
      <c r="I1391" s="12" t="s">
        <v>5642</v>
      </c>
      <c r="J1391" s="13" t="s">
        <v>347</v>
      </c>
      <c r="K1391" s="13" t="s">
        <v>1193</v>
      </c>
      <c r="L1391" s="13"/>
      <c r="M1391" s="14">
        <v>47520</v>
      </c>
      <c r="N1391" s="14">
        <v>47520</v>
      </c>
      <c r="O1391" s="14">
        <v>40392</v>
      </c>
      <c r="P1391" s="15">
        <f t="shared" si="21"/>
        <v>0.85</v>
      </c>
      <c r="Q1391" s="13" t="s">
        <v>32</v>
      </c>
      <c r="R1391" s="12" t="s">
        <v>97</v>
      </c>
      <c r="S1391" s="12" t="s">
        <v>5643</v>
      </c>
    </row>
    <row r="1392" spans="1:19" ht="105" x14ac:dyDescent="0.2">
      <c r="A1392" s="12" t="s">
        <v>6813</v>
      </c>
      <c r="B1392" s="12" t="s">
        <v>2720</v>
      </c>
      <c r="C1392" s="13" t="s">
        <v>2721</v>
      </c>
      <c r="D1392" s="12" t="s">
        <v>6814</v>
      </c>
      <c r="E1392" s="12" t="s">
        <v>6815</v>
      </c>
      <c r="F1392" s="13" t="s">
        <v>26</v>
      </c>
      <c r="G1392" s="12" t="s">
        <v>1034</v>
      </c>
      <c r="H1392" s="12" t="s">
        <v>5641</v>
      </c>
      <c r="I1392" s="12" t="s">
        <v>5642</v>
      </c>
      <c r="J1392" s="13" t="s">
        <v>432</v>
      </c>
      <c r="K1392" s="13" t="s">
        <v>5912</v>
      </c>
      <c r="L1392" s="13"/>
      <c r="M1392" s="14">
        <v>249480</v>
      </c>
      <c r="N1392" s="14">
        <v>249480</v>
      </c>
      <c r="O1392" s="14">
        <v>212058</v>
      </c>
      <c r="P1392" s="15">
        <f t="shared" si="21"/>
        <v>0.85</v>
      </c>
      <c r="Q1392" s="13" t="s">
        <v>32</v>
      </c>
      <c r="R1392" s="12" t="s">
        <v>109</v>
      </c>
      <c r="S1392" s="12" t="s">
        <v>5643</v>
      </c>
    </row>
    <row r="1393" spans="1:19" ht="105" x14ac:dyDescent="0.2">
      <c r="A1393" s="12" t="s">
        <v>6816</v>
      </c>
      <c r="B1393" s="12" t="s">
        <v>5732</v>
      </c>
      <c r="C1393" s="13" t="s">
        <v>5733</v>
      </c>
      <c r="D1393" s="12" t="s">
        <v>6817</v>
      </c>
      <c r="E1393" s="12" t="s">
        <v>6818</v>
      </c>
      <c r="F1393" s="13" t="s">
        <v>26</v>
      </c>
      <c r="G1393" s="12" t="s">
        <v>1034</v>
      </c>
      <c r="H1393" s="12" t="s">
        <v>5641</v>
      </c>
      <c r="I1393" s="12" t="s">
        <v>5642</v>
      </c>
      <c r="J1393" s="13" t="s">
        <v>6819</v>
      </c>
      <c r="K1393" s="13" t="s">
        <v>6820</v>
      </c>
      <c r="L1393" s="13"/>
      <c r="M1393" s="14">
        <v>249696</v>
      </c>
      <c r="N1393" s="14">
        <v>249696</v>
      </c>
      <c r="O1393" s="14">
        <v>212241.6</v>
      </c>
      <c r="P1393" s="15">
        <f t="shared" si="21"/>
        <v>0.85</v>
      </c>
      <c r="Q1393" s="13" t="s">
        <v>32</v>
      </c>
      <c r="R1393" s="12" t="s">
        <v>97</v>
      </c>
      <c r="S1393" s="12" t="s">
        <v>5643</v>
      </c>
    </row>
    <row r="1394" spans="1:19" ht="105" x14ac:dyDescent="0.2">
      <c r="A1394" s="12" t="s">
        <v>6821</v>
      </c>
      <c r="B1394" s="12" t="s">
        <v>3311</v>
      </c>
      <c r="C1394" s="13" t="s">
        <v>3312</v>
      </c>
      <c r="D1394" s="12" t="s">
        <v>6822</v>
      </c>
      <c r="E1394" s="12" t="s">
        <v>6823</v>
      </c>
      <c r="F1394" s="13" t="s">
        <v>26</v>
      </c>
      <c r="G1394" s="12" t="s">
        <v>40</v>
      </c>
      <c r="H1394" s="12" t="s">
        <v>474</v>
      </c>
      <c r="I1394" s="12" t="s">
        <v>494</v>
      </c>
      <c r="J1394" s="13" t="s">
        <v>425</v>
      </c>
      <c r="K1394" s="13" t="s">
        <v>6824</v>
      </c>
      <c r="L1394" s="13"/>
      <c r="M1394" s="14">
        <v>4390295</v>
      </c>
      <c r="N1394" s="14">
        <v>4014735</v>
      </c>
      <c r="O1394" s="14">
        <v>1605894</v>
      </c>
      <c r="P1394" s="15">
        <f t="shared" si="21"/>
        <v>0.4</v>
      </c>
      <c r="Q1394" s="13" t="s">
        <v>32</v>
      </c>
      <c r="R1394" s="12" t="s">
        <v>97</v>
      </c>
      <c r="S1394" s="12" t="s">
        <v>1057</v>
      </c>
    </row>
    <row r="1395" spans="1:19" ht="105" x14ac:dyDescent="0.2">
      <c r="A1395" s="12" t="s">
        <v>6825</v>
      </c>
      <c r="B1395" s="12" t="s">
        <v>2720</v>
      </c>
      <c r="C1395" s="13" t="s">
        <v>2721</v>
      </c>
      <c r="D1395" s="12" t="s">
        <v>6826</v>
      </c>
      <c r="E1395" s="12" t="s">
        <v>6827</v>
      </c>
      <c r="F1395" s="13" t="s">
        <v>26</v>
      </c>
      <c r="G1395" s="12" t="s">
        <v>1034</v>
      </c>
      <c r="H1395" s="12" t="s">
        <v>5641</v>
      </c>
      <c r="I1395" s="12" t="s">
        <v>5642</v>
      </c>
      <c r="J1395" s="13" t="s">
        <v>66</v>
      </c>
      <c r="K1395" s="13" t="s">
        <v>5660</v>
      </c>
      <c r="L1395" s="13"/>
      <c r="M1395" s="14">
        <v>249523.20000000001</v>
      </c>
      <c r="N1395" s="14">
        <v>249523.20000000001</v>
      </c>
      <c r="O1395" s="14">
        <v>212094.72</v>
      </c>
      <c r="P1395" s="15">
        <f t="shared" si="21"/>
        <v>0.85</v>
      </c>
      <c r="Q1395" s="13" t="s">
        <v>32</v>
      </c>
      <c r="R1395" s="12" t="s">
        <v>109</v>
      </c>
      <c r="S1395" s="12" t="s">
        <v>5643</v>
      </c>
    </row>
    <row r="1396" spans="1:19" ht="105" x14ac:dyDescent="0.2">
      <c r="A1396" s="12" t="s">
        <v>6828</v>
      </c>
      <c r="B1396" s="12" t="s">
        <v>5732</v>
      </c>
      <c r="C1396" s="13" t="s">
        <v>5733</v>
      </c>
      <c r="D1396" s="12" t="s">
        <v>6829</v>
      </c>
      <c r="E1396" s="12" t="s">
        <v>6830</v>
      </c>
      <c r="F1396" s="13" t="s">
        <v>26</v>
      </c>
      <c r="G1396" s="12" t="s">
        <v>1034</v>
      </c>
      <c r="H1396" s="12" t="s">
        <v>5641</v>
      </c>
      <c r="I1396" s="12" t="s">
        <v>5642</v>
      </c>
      <c r="J1396" s="13" t="s">
        <v>396</v>
      </c>
      <c r="K1396" s="13" t="s">
        <v>1137</v>
      </c>
      <c r="L1396" s="13"/>
      <c r="M1396" s="14">
        <v>249696</v>
      </c>
      <c r="N1396" s="14">
        <v>249696</v>
      </c>
      <c r="O1396" s="14">
        <v>212241.6</v>
      </c>
      <c r="P1396" s="15">
        <f t="shared" si="21"/>
        <v>0.85</v>
      </c>
      <c r="Q1396" s="13" t="s">
        <v>32</v>
      </c>
      <c r="R1396" s="12" t="s">
        <v>97</v>
      </c>
      <c r="S1396" s="12" t="s">
        <v>5643</v>
      </c>
    </row>
    <row r="1397" spans="1:19" ht="105" x14ac:dyDescent="0.2">
      <c r="A1397" s="12" t="s">
        <v>6831</v>
      </c>
      <c r="B1397" s="12" t="s">
        <v>5677</v>
      </c>
      <c r="C1397" s="13" t="s">
        <v>5678</v>
      </c>
      <c r="D1397" s="12" t="s">
        <v>6832</v>
      </c>
      <c r="E1397" s="12" t="s">
        <v>6833</v>
      </c>
      <c r="F1397" s="13" t="s">
        <v>26</v>
      </c>
      <c r="G1397" s="12" t="s">
        <v>1034</v>
      </c>
      <c r="H1397" s="12" t="s">
        <v>5641</v>
      </c>
      <c r="I1397" s="12" t="s">
        <v>5642</v>
      </c>
      <c r="J1397" s="13" t="s">
        <v>1125</v>
      </c>
      <c r="K1397" s="13" t="s">
        <v>167</v>
      </c>
      <c r="L1397" s="13"/>
      <c r="M1397" s="14">
        <v>248400</v>
      </c>
      <c r="N1397" s="14">
        <v>248400</v>
      </c>
      <c r="O1397" s="14">
        <v>211140</v>
      </c>
      <c r="P1397" s="15">
        <f t="shared" si="21"/>
        <v>0.85</v>
      </c>
      <c r="Q1397" s="13" t="s">
        <v>32</v>
      </c>
      <c r="R1397" s="12" t="s">
        <v>97</v>
      </c>
      <c r="S1397" s="12" t="s">
        <v>5643</v>
      </c>
    </row>
    <row r="1398" spans="1:19" ht="105" x14ac:dyDescent="0.2">
      <c r="A1398" s="12" t="s">
        <v>6834</v>
      </c>
      <c r="B1398" s="12" t="s">
        <v>5732</v>
      </c>
      <c r="C1398" s="13" t="s">
        <v>5733</v>
      </c>
      <c r="D1398" s="12" t="s">
        <v>6835</v>
      </c>
      <c r="E1398" s="12" t="s">
        <v>6836</v>
      </c>
      <c r="F1398" s="13" t="s">
        <v>26</v>
      </c>
      <c r="G1398" s="12" t="s">
        <v>1034</v>
      </c>
      <c r="H1398" s="12" t="s">
        <v>5641</v>
      </c>
      <c r="I1398" s="12" t="s">
        <v>5642</v>
      </c>
      <c r="J1398" s="13" t="s">
        <v>1396</v>
      </c>
      <c r="K1398" s="13" t="s">
        <v>1056</v>
      </c>
      <c r="L1398" s="13"/>
      <c r="M1398" s="14">
        <v>249609.60000000001</v>
      </c>
      <c r="N1398" s="14">
        <v>249609.60000000001</v>
      </c>
      <c r="O1398" s="14">
        <v>212168.16</v>
      </c>
      <c r="P1398" s="15">
        <f t="shared" si="21"/>
        <v>0.85</v>
      </c>
      <c r="Q1398" s="13" t="s">
        <v>32</v>
      </c>
      <c r="R1398" s="12" t="s">
        <v>97</v>
      </c>
      <c r="S1398" s="12" t="s">
        <v>5643</v>
      </c>
    </row>
    <row r="1399" spans="1:19" ht="105" x14ac:dyDescent="0.2">
      <c r="A1399" s="12" t="s">
        <v>6837</v>
      </c>
      <c r="B1399" s="12" t="s">
        <v>2720</v>
      </c>
      <c r="C1399" s="13" t="s">
        <v>2721</v>
      </c>
      <c r="D1399" s="12" t="s">
        <v>6838</v>
      </c>
      <c r="E1399" s="12" t="s">
        <v>6839</v>
      </c>
      <c r="F1399" s="13" t="s">
        <v>26</v>
      </c>
      <c r="G1399" s="12" t="s">
        <v>1034</v>
      </c>
      <c r="H1399" s="12" t="s">
        <v>5641</v>
      </c>
      <c r="I1399" s="12" t="s">
        <v>5642</v>
      </c>
      <c r="J1399" s="13" t="s">
        <v>1125</v>
      </c>
      <c r="K1399" s="13" t="s">
        <v>167</v>
      </c>
      <c r="L1399" s="13"/>
      <c r="M1399" s="14">
        <v>249480</v>
      </c>
      <c r="N1399" s="14">
        <v>249480</v>
      </c>
      <c r="O1399" s="14">
        <v>212058</v>
      </c>
      <c r="P1399" s="15">
        <f t="shared" si="21"/>
        <v>0.85</v>
      </c>
      <c r="Q1399" s="13" t="s">
        <v>32</v>
      </c>
      <c r="R1399" s="12" t="s">
        <v>109</v>
      </c>
      <c r="S1399" s="12" t="s">
        <v>5643</v>
      </c>
    </row>
    <row r="1400" spans="1:19" ht="105" x14ac:dyDescent="0.2">
      <c r="A1400" s="12" t="s">
        <v>6840</v>
      </c>
      <c r="B1400" s="12" t="s">
        <v>2720</v>
      </c>
      <c r="C1400" s="13" t="s">
        <v>2721</v>
      </c>
      <c r="D1400" s="12" t="s">
        <v>6841</v>
      </c>
      <c r="E1400" s="12" t="s">
        <v>6842</v>
      </c>
      <c r="F1400" s="13" t="s">
        <v>26</v>
      </c>
      <c r="G1400" s="12" t="s">
        <v>1034</v>
      </c>
      <c r="H1400" s="12" t="s">
        <v>5641</v>
      </c>
      <c r="I1400" s="12" t="s">
        <v>5642</v>
      </c>
      <c r="J1400" s="13" t="s">
        <v>66</v>
      </c>
      <c r="K1400" s="13" t="s">
        <v>5660</v>
      </c>
      <c r="L1400" s="13"/>
      <c r="M1400" s="14">
        <v>249652.8</v>
      </c>
      <c r="N1400" s="14">
        <v>249652.8</v>
      </c>
      <c r="O1400" s="14">
        <v>212204.88</v>
      </c>
      <c r="P1400" s="15">
        <f t="shared" si="21"/>
        <v>0.85000000000000009</v>
      </c>
      <c r="Q1400" s="13" t="s">
        <v>32</v>
      </c>
      <c r="R1400" s="12" t="s">
        <v>84</v>
      </c>
      <c r="S1400" s="12" t="s">
        <v>5643</v>
      </c>
    </row>
    <row r="1401" spans="1:19" ht="105" x14ac:dyDescent="0.2">
      <c r="A1401" s="12" t="s">
        <v>6843</v>
      </c>
      <c r="B1401" s="12" t="s">
        <v>2720</v>
      </c>
      <c r="C1401" s="13" t="s">
        <v>2721</v>
      </c>
      <c r="D1401" s="12" t="s">
        <v>6844</v>
      </c>
      <c r="E1401" s="12" t="s">
        <v>6845</v>
      </c>
      <c r="F1401" s="13" t="s">
        <v>26</v>
      </c>
      <c r="G1401" s="12" t="s">
        <v>1034</v>
      </c>
      <c r="H1401" s="12" t="s">
        <v>5641</v>
      </c>
      <c r="I1401" s="12" t="s">
        <v>5642</v>
      </c>
      <c r="J1401" s="13" t="s">
        <v>1425</v>
      </c>
      <c r="K1401" s="13" t="s">
        <v>6846</v>
      </c>
      <c r="L1401" s="13"/>
      <c r="M1401" s="14">
        <v>249998.4</v>
      </c>
      <c r="N1401" s="14">
        <v>249998.4</v>
      </c>
      <c r="O1401" s="14">
        <v>212498.64</v>
      </c>
      <c r="P1401" s="15">
        <f t="shared" si="21"/>
        <v>0.85000000000000009</v>
      </c>
      <c r="Q1401" s="13" t="s">
        <v>32</v>
      </c>
      <c r="R1401" s="12" t="s">
        <v>109</v>
      </c>
      <c r="S1401" s="12" t="s">
        <v>5643</v>
      </c>
    </row>
    <row r="1402" spans="1:19" ht="90" x14ac:dyDescent="0.2">
      <c r="A1402" s="12" t="s">
        <v>6847</v>
      </c>
      <c r="B1402" s="12" t="s">
        <v>2135</v>
      </c>
      <c r="C1402" s="13" t="s">
        <v>2136</v>
      </c>
      <c r="D1402" s="12" t="s">
        <v>6848</v>
      </c>
      <c r="E1402" s="12" t="s">
        <v>6849</v>
      </c>
      <c r="F1402" s="13" t="s">
        <v>26</v>
      </c>
      <c r="G1402" s="12" t="s">
        <v>1034</v>
      </c>
      <c r="H1402" s="12" t="s">
        <v>2796</v>
      </c>
      <c r="I1402" s="12" t="s">
        <v>2797</v>
      </c>
      <c r="J1402" s="13" t="s">
        <v>1209</v>
      </c>
      <c r="K1402" s="13" t="s">
        <v>6850</v>
      </c>
      <c r="L1402" s="13"/>
      <c r="M1402" s="14">
        <v>1505675.61</v>
      </c>
      <c r="N1402" s="14">
        <v>1505623.11</v>
      </c>
      <c r="O1402" s="14">
        <v>1134235.24</v>
      </c>
      <c r="P1402" s="15">
        <f t="shared" si="21"/>
        <v>0.75333277794865938</v>
      </c>
      <c r="Q1402" s="13" t="s">
        <v>32</v>
      </c>
      <c r="R1402" s="12" t="s">
        <v>97</v>
      </c>
      <c r="S1402" s="12" t="s">
        <v>1057</v>
      </c>
    </row>
    <row r="1403" spans="1:19" ht="105" x14ac:dyDescent="0.2">
      <c r="A1403" s="12" t="s">
        <v>6851</v>
      </c>
      <c r="B1403" s="12" t="s">
        <v>5732</v>
      </c>
      <c r="C1403" s="13" t="s">
        <v>5733</v>
      </c>
      <c r="D1403" s="12" t="s">
        <v>6852</v>
      </c>
      <c r="E1403" s="12" t="s">
        <v>6853</v>
      </c>
      <c r="F1403" s="13" t="s">
        <v>26</v>
      </c>
      <c r="G1403" s="12" t="s">
        <v>1034</v>
      </c>
      <c r="H1403" s="12" t="s">
        <v>5641</v>
      </c>
      <c r="I1403" s="12" t="s">
        <v>5642</v>
      </c>
      <c r="J1403" s="13" t="s">
        <v>425</v>
      </c>
      <c r="K1403" s="13" t="s">
        <v>2415</v>
      </c>
      <c r="L1403" s="13"/>
      <c r="M1403" s="14">
        <v>236692.8</v>
      </c>
      <c r="N1403" s="14">
        <v>236692.8</v>
      </c>
      <c r="O1403" s="14">
        <v>201188.88</v>
      </c>
      <c r="P1403" s="15">
        <f t="shared" si="21"/>
        <v>0.85000000000000009</v>
      </c>
      <c r="Q1403" s="13" t="s">
        <v>32</v>
      </c>
      <c r="R1403" s="12" t="s">
        <v>97</v>
      </c>
      <c r="S1403" s="12" t="s">
        <v>5643</v>
      </c>
    </row>
    <row r="1404" spans="1:19" ht="105" x14ac:dyDescent="0.2">
      <c r="A1404" s="12" t="s">
        <v>6854</v>
      </c>
      <c r="B1404" s="12" t="s">
        <v>6855</v>
      </c>
      <c r="C1404" s="13" t="s">
        <v>6856</v>
      </c>
      <c r="D1404" s="12" t="s">
        <v>6857</v>
      </c>
      <c r="E1404" s="12" t="s">
        <v>6858</v>
      </c>
      <c r="F1404" s="13" t="s">
        <v>26</v>
      </c>
      <c r="G1404" s="12" t="s">
        <v>40</v>
      </c>
      <c r="H1404" s="12" t="s">
        <v>474</v>
      </c>
      <c r="I1404" s="12" t="s">
        <v>494</v>
      </c>
      <c r="J1404" s="13" t="s">
        <v>6859</v>
      </c>
      <c r="K1404" s="13" t="s">
        <v>6860</v>
      </c>
      <c r="L1404" s="13"/>
      <c r="M1404" s="14">
        <v>7342329</v>
      </c>
      <c r="N1404" s="14">
        <v>7087079</v>
      </c>
      <c r="O1404" s="14">
        <v>2480477.65</v>
      </c>
      <c r="P1404" s="15">
        <f t="shared" si="21"/>
        <v>0.35</v>
      </c>
      <c r="Q1404" s="13" t="s">
        <v>32</v>
      </c>
      <c r="R1404" s="12" t="s">
        <v>97</v>
      </c>
      <c r="S1404" s="12" t="s">
        <v>46</v>
      </c>
    </row>
    <row r="1405" spans="1:19" ht="105" x14ac:dyDescent="0.2">
      <c r="A1405" s="12" t="s">
        <v>6861</v>
      </c>
      <c r="B1405" s="12" t="s">
        <v>5732</v>
      </c>
      <c r="C1405" s="13" t="s">
        <v>5733</v>
      </c>
      <c r="D1405" s="12" t="s">
        <v>6862</v>
      </c>
      <c r="E1405" s="12" t="s">
        <v>6863</v>
      </c>
      <c r="F1405" s="13" t="s">
        <v>26</v>
      </c>
      <c r="G1405" s="12" t="s">
        <v>1034</v>
      </c>
      <c r="H1405" s="12" t="s">
        <v>5641</v>
      </c>
      <c r="I1405" s="12" t="s">
        <v>5642</v>
      </c>
      <c r="J1405" s="13" t="s">
        <v>347</v>
      </c>
      <c r="K1405" s="13" t="s">
        <v>1193</v>
      </c>
      <c r="L1405" s="13"/>
      <c r="M1405" s="14">
        <v>249955.20000000001</v>
      </c>
      <c r="N1405" s="14">
        <v>249955.20000000001</v>
      </c>
      <c r="O1405" s="14">
        <v>212461.92</v>
      </c>
      <c r="P1405" s="15">
        <f t="shared" si="21"/>
        <v>0.85</v>
      </c>
      <c r="Q1405" s="13" t="s">
        <v>32</v>
      </c>
      <c r="R1405" s="12" t="s">
        <v>97</v>
      </c>
      <c r="S1405" s="12" t="s">
        <v>5643</v>
      </c>
    </row>
    <row r="1406" spans="1:19" ht="75" x14ac:dyDescent="0.2">
      <c r="A1406" s="12" t="s">
        <v>6864</v>
      </c>
      <c r="B1406" s="12" t="s">
        <v>6865</v>
      </c>
      <c r="C1406" s="13" t="s">
        <v>6866</v>
      </c>
      <c r="D1406" s="12" t="s">
        <v>6867</v>
      </c>
      <c r="E1406" s="12" t="s">
        <v>6868</v>
      </c>
      <c r="F1406" s="13" t="s">
        <v>26</v>
      </c>
      <c r="G1406" s="12" t="s">
        <v>40</v>
      </c>
      <c r="H1406" s="12" t="s">
        <v>474</v>
      </c>
      <c r="I1406" s="12" t="s">
        <v>475</v>
      </c>
      <c r="J1406" s="13" t="s">
        <v>6175</v>
      </c>
      <c r="K1406" s="13" t="s">
        <v>6869</v>
      </c>
      <c r="L1406" s="13"/>
      <c r="M1406" s="14">
        <v>3738305.47</v>
      </c>
      <c r="N1406" s="14">
        <v>3528305.47</v>
      </c>
      <c r="O1406" s="14">
        <v>1411322.19</v>
      </c>
      <c r="P1406" s="15">
        <f t="shared" si="21"/>
        <v>0.40000000056684432</v>
      </c>
      <c r="Q1406" s="13" t="s">
        <v>32</v>
      </c>
      <c r="R1406" s="12" t="s">
        <v>109</v>
      </c>
      <c r="S1406" s="12" t="s">
        <v>46</v>
      </c>
    </row>
    <row r="1407" spans="1:19" ht="105" x14ac:dyDescent="0.2">
      <c r="A1407" s="12" t="s">
        <v>6870</v>
      </c>
      <c r="B1407" s="12" t="s">
        <v>5732</v>
      </c>
      <c r="C1407" s="13" t="s">
        <v>5733</v>
      </c>
      <c r="D1407" s="12" t="s">
        <v>6871</v>
      </c>
      <c r="E1407" s="12" t="s">
        <v>6872</v>
      </c>
      <c r="F1407" s="13" t="s">
        <v>26</v>
      </c>
      <c r="G1407" s="12" t="s">
        <v>1034</v>
      </c>
      <c r="H1407" s="12" t="s">
        <v>5641</v>
      </c>
      <c r="I1407" s="12" t="s">
        <v>5642</v>
      </c>
      <c r="J1407" s="13" t="s">
        <v>1710</v>
      </c>
      <c r="K1407" s="13" t="s">
        <v>6873</v>
      </c>
      <c r="L1407" s="13"/>
      <c r="M1407" s="14">
        <v>249912</v>
      </c>
      <c r="N1407" s="14">
        <v>249912</v>
      </c>
      <c r="O1407" s="14">
        <v>212425.2</v>
      </c>
      <c r="P1407" s="15">
        <f t="shared" si="21"/>
        <v>0.85000000000000009</v>
      </c>
      <c r="Q1407" s="13" t="s">
        <v>32</v>
      </c>
      <c r="R1407" s="12" t="s">
        <v>45</v>
      </c>
      <c r="S1407" s="12" t="s">
        <v>5643</v>
      </c>
    </row>
    <row r="1408" spans="1:19" ht="105" x14ac:dyDescent="0.2">
      <c r="A1408" s="12" t="s">
        <v>6874</v>
      </c>
      <c r="B1408" s="12" t="s">
        <v>6636</v>
      </c>
      <c r="C1408" s="13" t="s">
        <v>6637</v>
      </c>
      <c r="D1408" s="12" t="s">
        <v>6875</v>
      </c>
      <c r="E1408" s="12" t="s">
        <v>6876</v>
      </c>
      <c r="F1408" s="13" t="s">
        <v>26</v>
      </c>
      <c r="G1408" s="12" t="s">
        <v>1034</v>
      </c>
      <c r="H1408" s="12" t="s">
        <v>5641</v>
      </c>
      <c r="I1408" s="12" t="s">
        <v>5642</v>
      </c>
      <c r="J1408" s="13" t="s">
        <v>5664</v>
      </c>
      <c r="K1408" s="13" t="s">
        <v>5665</v>
      </c>
      <c r="L1408" s="13"/>
      <c r="M1408" s="14">
        <v>127526.39999999999</v>
      </c>
      <c r="N1408" s="14">
        <v>127526.39999999999</v>
      </c>
      <c r="O1408" s="14">
        <v>108397.44</v>
      </c>
      <c r="P1408" s="15">
        <f t="shared" si="21"/>
        <v>0.85000000000000009</v>
      </c>
      <c r="Q1408" s="13" t="s">
        <v>32</v>
      </c>
      <c r="R1408" s="12" t="s">
        <v>109</v>
      </c>
      <c r="S1408" s="12" t="s">
        <v>5643</v>
      </c>
    </row>
    <row r="1409" spans="1:19" ht="105" x14ac:dyDescent="0.2">
      <c r="A1409" s="12" t="s">
        <v>6877</v>
      </c>
      <c r="B1409" s="12" t="s">
        <v>4681</v>
      </c>
      <c r="C1409" s="13" t="s">
        <v>4682</v>
      </c>
      <c r="D1409" s="12" t="s">
        <v>6878</v>
      </c>
      <c r="E1409" s="12" t="s">
        <v>6879</v>
      </c>
      <c r="F1409" s="13" t="s">
        <v>26</v>
      </c>
      <c r="G1409" s="12" t="s">
        <v>1034</v>
      </c>
      <c r="H1409" s="12" t="s">
        <v>5641</v>
      </c>
      <c r="I1409" s="12" t="s">
        <v>5642</v>
      </c>
      <c r="J1409" s="13" t="s">
        <v>6599</v>
      </c>
      <c r="K1409" s="13" t="s">
        <v>6226</v>
      </c>
      <c r="L1409" s="13"/>
      <c r="M1409" s="14">
        <v>249480</v>
      </c>
      <c r="N1409" s="14">
        <v>249480</v>
      </c>
      <c r="O1409" s="14">
        <v>212058</v>
      </c>
      <c r="P1409" s="15">
        <f t="shared" si="21"/>
        <v>0.85</v>
      </c>
      <c r="Q1409" s="13" t="s">
        <v>32</v>
      </c>
      <c r="R1409" s="12" t="s">
        <v>97</v>
      </c>
      <c r="S1409" s="12" t="s">
        <v>5643</v>
      </c>
    </row>
    <row r="1410" spans="1:19" ht="105" x14ac:dyDescent="0.2">
      <c r="A1410" s="12" t="s">
        <v>6880</v>
      </c>
      <c r="B1410" s="12" t="s">
        <v>5732</v>
      </c>
      <c r="C1410" s="13" t="s">
        <v>5733</v>
      </c>
      <c r="D1410" s="12" t="s">
        <v>6881</v>
      </c>
      <c r="E1410" s="12" t="s">
        <v>6882</v>
      </c>
      <c r="F1410" s="13" t="s">
        <v>26</v>
      </c>
      <c r="G1410" s="12" t="s">
        <v>1034</v>
      </c>
      <c r="H1410" s="12" t="s">
        <v>5641</v>
      </c>
      <c r="I1410" s="12" t="s">
        <v>5642</v>
      </c>
      <c r="J1410" s="13" t="s">
        <v>6883</v>
      </c>
      <c r="K1410" s="13" t="s">
        <v>6884</v>
      </c>
      <c r="L1410" s="13"/>
      <c r="M1410" s="14">
        <v>247104</v>
      </c>
      <c r="N1410" s="14">
        <v>247104</v>
      </c>
      <c r="O1410" s="14">
        <v>210038.39999999999</v>
      </c>
      <c r="P1410" s="15">
        <f t="shared" si="21"/>
        <v>0.85</v>
      </c>
      <c r="Q1410" s="13" t="s">
        <v>32</v>
      </c>
      <c r="R1410" s="12" t="s">
        <v>97</v>
      </c>
      <c r="S1410" s="12" t="s">
        <v>5643</v>
      </c>
    </row>
    <row r="1411" spans="1:19" ht="105" x14ac:dyDescent="0.2">
      <c r="A1411" s="12" t="s">
        <v>6885</v>
      </c>
      <c r="B1411" s="12" t="s">
        <v>4681</v>
      </c>
      <c r="C1411" s="13" t="s">
        <v>4682</v>
      </c>
      <c r="D1411" s="12" t="s">
        <v>6886</v>
      </c>
      <c r="E1411" s="12" t="s">
        <v>6887</v>
      </c>
      <c r="F1411" s="13" t="s">
        <v>26</v>
      </c>
      <c r="G1411" s="12" t="s">
        <v>1034</v>
      </c>
      <c r="H1411" s="12" t="s">
        <v>5641</v>
      </c>
      <c r="I1411" s="12" t="s">
        <v>5642</v>
      </c>
      <c r="J1411" s="13" t="s">
        <v>30</v>
      </c>
      <c r="K1411" s="13" t="s">
        <v>2314</v>
      </c>
      <c r="L1411" s="13"/>
      <c r="M1411" s="14">
        <v>249523.20000000001</v>
      </c>
      <c r="N1411" s="14">
        <v>249523.20000000001</v>
      </c>
      <c r="O1411" s="14">
        <v>212094.72</v>
      </c>
      <c r="P1411" s="15">
        <f t="shared" si="21"/>
        <v>0.85</v>
      </c>
      <c r="Q1411" s="13" t="s">
        <v>32</v>
      </c>
      <c r="R1411" s="12" t="s">
        <v>97</v>
      </c>
      <c r="S1411" s="12" t="s">
        <v>5643</v>
      </c>
    </row>
    <row r="1412" spans="1:19" ht="105" x14ac:dyDescent="0.2">
      <c r="A1412" s="12" t="s">
        <v>6888</v>
      </c>
      <c r="B1412" s="12" t="s">
        <v>6330</v>
      </c>
      <c r="C1412" s="13" t="s">
        <v>6331</v>
      </c>
      <c r="D1412" s="12" t="s">
        <v>6889</v>
      </c>
      <c r="E1412" s="12" t="s">
        <v>6890</v>
      </c>
      <c r="F1412" s="13" t="s">
        <v>26</v>
      </c>
      <c r="G1412" s="12" t="s">
        <v>1034</v>
      </c>
      <c r="H1412" s="12" t="s">
        <v>5641</v>
      </c>
      <c r="I1412" s="12" t="s">
        <v>5642</v>
      </c>
      <c r="J1412" s="13" t="s">
        <v>281</v>
      </c>
      <c r="K1412" s="13" t="s">
        <v>1063</v>
      </c>
      <c r="L1412" s="13"/>
      <c r="M1412" s="14">
        <v>15552</v>
      </c>
      <c r="N1412" s="14">
        <v>15552</v>
      </c>
      <c r="O1412" s="14">
        <v>13219.2</v>
      </c>
      <c r="P1412" s="15">
        <f t="shared" si="21"/>
        <v>0.85000000000000009</v>
      </c>
      <c r="Q1412" s="13" t="s">
        <v>32</v>
      </c>
      <c r="R1412" s="12" t="s">
        <v>360</v>
      </c>
      <c r="S1412" s="12" t="s">
        <v>5643</v>
      </c>
    </row>
    <row r="1413" spans="1:19" ht="105" x14ac:dyDescent="0.2">
      <c r="A1413" s="12" t="s">
        <v>6891</v>
      </c>
      <c r="B1413" s="12" t="s">
        <v>6892</v>
      </c>
      <c r="C1413" s="13" t="s">
        <v>6893</v>
      </c>
      <c r="D1413" s="12" t="s">
        <v>6894</v>
      </c>
      <c r="E1413" s="12" t="s">
        <v>6895</v>
      </c>
      <c r="F1413" s="13" t="s">
        <v>26</v>
      </c>
      <c r="G1413" s="12" t="s">
        <v>1034</v>
      </c>
      <c r="H1413" s="12" t="s">
        <v>5641</v>
      </c>
      <c r="I1413" s="12" t="s">
        <v>5642</v>
      </c>
      <c r="J1413" s="13" t="s">
        <v>1710</v>
      </c>
      <c r="K1413" s="13" t="s">
        <v>6873</v>
      </c>
      <c r="L1413" s="13"/>
      <c r="M1413" s="14">
        <v>95256</v>
      </c>
      <c r="N1413" s="14">
        <v>95256</v>
      </c>
      <c r="O1413" s="14">
        <v>80967.600000000006</v>
      </c>
      <c r="P1413" s="15">
        <f t="shared" si="21"/>
        <v>0.85000000000000009</v>
      </c>
      <c r="Q1413" s="13" t="s">
        <v>32</v>
      </c>
      <c r="R1413" s="12" t="s">
        <v>97</v>
      </c>
      <c r="S1413" s="12" t="s">
        <v>5643</v>
      </c>
    </row>
    <row r="1414" spans="1:19" ht="105" x14ac:dyDescent="0.2">
      <c r="A1414" s="12" t="s">
        <v>6896</v>
      </c>
      <c r="B1414" s="12" t="s">
        <v>2720</v>
      </c>
      <c r="C1414" s="13" t="s">
        <v>2721</v>
      </c>
      <c r="D1414" s="12" t="s">
        <v>6897</v>
      </c>
      <c r="E1414" s="12" t="s">
        <v>6898</v>
      </c>
      <c r="F1414" s="13" t="s">
        <v>26</v>
      </c>
      <c r="G1414" s="12" t="s">
        <v>1034</v>
      </c>
      <c r="H1414" s="12" t="s">
        <v>5641</v>
      </c>
      <c r="I1414" s="12" t="s">
        <v>5642</v>
      </c>
      <c r="J1414" s="13" t="s">
        <v>66</v>
      </c>
      <c r="K1414" s="13" t="s">
        <v>1037</v>
      </c>
      <c r="L1414" s="13"/>
      <c r="M1414" s="14">
        <v>247320</v>
      </c>
      <c r="N1414" s="14">
        <v>247320</v>
      </c>
      <c r="O1414" s="14">
        <v>210222</v>
      </c>
      <c r="P1414" s="15">
        <f t="shared" si="21"/>
        <v>0.85</v>
      </c>
      <c r="Q1414" s="13" t="s">
        <v>32</v>
      </c>
      <c r="R1414" s="12" t="s">
        <v>109</v>
      </c>
      <c r="S1414" s="12" t="s">
        <v>5643</v>
      </c>
    </row>
    <row r="1415" spans="1:19" ht="105" x14ac:dyDescent="0.2">
      <c r="A1415" s="12" t="s">
        <v>6899</v>
      </c>
      <c r="B1415" s="12" t="s">
        <v>4681</v>
      </c>
      <c r="C1415" s="13" t="s">
        <v>4682</v>
      </c>
      <c r="D1415" s="12" t="s">
        <v>6900</v>
      </c>
      <c r="E1415" s="12" t="s">
        <v>6901</v>
      </c>
      <c r="F1415" s="13" t="s">
        <v>26</v>
      </c>
      <c r="G1415" s="12" t="s">
        <v>1034</v>
      </c>
      <c r="H1415" s="12" t="s">
        <v>5641</v>
      </c>
      <c r="I1415" s="12" t="s">
        <v>5642</v>
      </c>
      <c r="J1415" s="13" t="s">
        <v>1125</v>
      </c>
      <c r="K1415" s="13" t="s">
        <v>167</v>
      </c>
      <c r="L1415" s="13"/>
      <c r="M1415" s="14">
        <v>249696</v>
      </c>
      <c r="N1415" s="14">
        <v>249696</v>
      </c>
      <c r="O1415" s="14">
        <v>212241.6</v>
      </c>
      <c r="P1415" s="15">
        <f t="shared" si="21"/>
        <v>0.85</v>
      </c>
      <c r="Q1415" s="13" t="s">
        <v>32</v>
      </c>
      <c r="R1415" s="12" t="s">
        <v>97</v>
      </c>
      <c r="S1415" s="12" t="s">
        <v>5643</v>
      </c>
    </row>
    <row r="1416" spans="1:19" ht="105" x14ac:dyDescent="0.2">
      <c r="A1416" s="12" t="s">
        <v>6902</v>
      </c>
      <c r="B1416" s="12" t="s">
        <v>2720</v>
      </c>
      <c r="C1416" s="13" t="s">
        <v>2721</v>
      </c>
      <c r="D1416" s="12" t="s">
        <v>6903</v>
      </c>
      <c r="E1416" s="12" t="s">
        <v>6904</v>
      </c>
      <c r="F1416" s="13" t="s">
        <v>26</v>
      </c>
      <c r="G1416" s="12" t="s">
        <v>1034</v>
      </c>
      <c r="H1416" s="12" t="s">
        <v>5641</v>
      </c>
      <c r="I1416" s="12" t="s">
        <v>5642</v>
      </c>
      <c r="J1416" s="13" t="s">
        <v>425</v>
      </c>
      <c r="K1416" s="13" t="s">
        <v>2415</v>
      </c>
      <c r="L1416" s="13"/>
      <c r="M1416" s="14">
        <v>248400</v>
      </c>
      <c r="N1416" s="14">
        <v>248400</v>
      </c>
      <c r="O1416" s="14">
        <v>211140</v>
      </c>
      <c r="P1416" s="15">
        <f t="shared" ref="P1416:P1479" si="22">IFERROR(O1416/N1416,"")</f>
        <v>0.85</v>
      </c>
      <c r="Q1416" s="13" t="s">
        <v>32</v>
      </c>
      <c r="R1416" s="12" t="s">
        <v>109</v>
      </c>
      <c r="S1416" s="12" t="s">
        <v>5643</v>
      </c>
    </row>
    <row r="1417" spans="1:19" ht="105" x14ac:dyDescent="0.2">
      <c r="A1417" s="12" t="s">
        <v>6905</v>
      </c>
      <c r="B1417" s="12" t="s">
        <v>5732</v>
      </c>
      <c r="C1417" s="13" t="s">
        <v>5733</v>
      </c>
      <c r="D1417" s="12" t="s">
        <v>6906</v>
      </c>
      <c r="E1417" s="12" t="s">
        <v>6907</v>
      </c>
      <c r="F1417" s="13" t="s">
        <v>26</v>
      </c>
      <c r="G1417" s="12" t="s">
        <v>1034</v>
      </c>
      <c r="H1417" s="12" t="s">
        <v>5641</v>
      </c>
      <c r="I1417" s="12" t="s">
        <v>5642</v>
      </c>
      <c r="J1417" s="13" t="s">
        <v>2542</v>
      </c>
      <c r="K1417" s="13" t="s">
        <v>67</v>
      </c>
      <c r="L1417" s="13"/>
      <c r="M1417" s="14">
        <v>249825.6</v>
      </c>
      <c r="N1417" s="14">
        <v>249825.6</v>
      </c>
      <c r="O1417" s="14">
        <v>212351.76</v>
      </c>
      <c r="P1417" s="15">
        <f t="shared" si="22"/>
        <v>0.85</v>
      </c>
      <c r="Q1417" s="13" t="s">
        <v>32</v>
      </c>
      <c r="R1417" s="12" t="s">
        <v>97</v>
      </c>
      <c r="S1417" s="12" t="s">
        <v>5643</v>
      </c>
    </row>
    <row r="1418" spans="1:19" ht="105" x14ac:dyDescent="0.2">
      <c r="A1418" s="12" t="s">
        <v>6908</v>
      </c>
      <c r="B1418" s="12" t="s">
        <v>5819</v>
      </c>
      <c r="C1418" s="13" t="s">
        <v>5820</v>
      </c>
      <c r="D1418" s="12" t="s">
        <v>6909</v>
      </c>
      <c r="E1418" s="12" t="s">
        <v>6910</v>
      </c>
      <c r="F1418" s="13" t="s">
        <v>26</v>
      </c>
      <c r="G1418" s="12" t="s">
        <v>1034</v>
      </c>
      <c r="H1418" s="12" t="s">
        <v>5641</v>
      </c>
      <c r="I1418" s="12" t="s">
        <v>5642</v>
      </c>
      <c r="J1418" s="13" t="s">
        <v>6911</v>
      </c>
      <c r="K1418" s="13" t="s">
        <v>6912</v>
      </c>
      <c r="L1418" s="13"/>
      <c r="M1418" s="14">
        <v>239932.79999999999</v>
      </c>
      <c r="N1418" s="14">
        <v>239932.79999999999</v>
      </c>
      <c r="O1418" s="14">
        <v>203942.88</v>
      </c>
      <c r="P1418" s="15">
        <f t="shared" si="22"/>
        <v>0.85000000000000009</v>
      </c>
      <c r="Q1418" s="13" t="s">
        <v>32</v>
      </c>
      <c r="R1418" s="12" t="s">
        <v>97</v>
      </c>
      <c r="S1418" s="12" t="s">
        <v>5643</v>
      </c>
    </row>
    <row r="1419" spans="1:19" ht="105" x14ac:dyDescent="0.2">
      <c r="A1419" s="12" t="s">
        <v>6913</v>
      </c>
      <c r="B1419" s="12" t="s">
        <v>5732</v>
      </c>
      <c r="C1419" s="13" t="s">
        <v>5733</v>
      </c>
      <c r="D1419" s="12" t="s">
        <v>6914</v>
      </c>
      <c r="E1419" s="12" t="s">
        <v>6915</v>
      </c>
      <c r="F1419" s="13" t="s">
        <v>26</v>
      </c>
      <c r="G1419" s="12" t="s">
        <v>1034</v>
      </c>
      <c r="H1419" s="12" t="s">
        <v>5641</v>
      </c>
      <c r="I1419" s="12" t="s">
        <v>5642</v>
      </c>
      <c r="J1419" s="13" t="s">
        <v>1379</v>
      </c>
      <c r="K1419" s="13" t="s">
        <v>6503</v>
      </c>
      <c r="L1419" s="13"/>
      <c r="M1419" s="14">
        <v>249480</v>
      </c>
      <c r="N1419" s="14">
        <v>249480</v>
      </c>
      <c r="O1419" s="14">
        <v>212058</v>
      </c>
      <c r="P1419" s="15">
        <f t="shared" si="22"/>
        <v>0.85</v>
      </c>
      <c r="Q1419" s="13" t="s">
        <v>32</v>
      </c>
      <c r="R1419" s="12" t="s">
        <v>97</v>
      </c>
      <c r="S1419" s="12" t="s">
        <v>5643</v>
      </c>
    </row>
    <row r="1420" spans="1:19" ht="105" x14ac:dyDescent="0.2">
      <c r="A1420" s="12" t="s">
        <v>6916</v>
      </c>
      <c r="B1420" s="12" t="s">
        <v>5732</v>
      </c>
      <c r="C1420" s="13" t="s">
        <v>5733</v>
      </c>
      <c r="D1420" s="12" t="s">
        <v>6917</v>
      </c>
      <c r="E1420" s="12" t="s">
        <v>6918</v>
      </c>
      <c r="F1420" s="13" t="s">
        <v>26</v>
      </c>
      <c r="G1420" s="12" t="s">
        <v>1034</v>
      </c>
      <c r="H1420" s="12" t="s">
        <v>5641</v>
      </c>
      <c r="I1420" s="12" t="s">
        <v>5642</v>
      </c>
      <c r="J1420" s="13" t="s">
        <v>5486</v>
      </c>
      <c r="K1420" s="13" t="s">
        <v>1037</v>
      </c>
      <c r="L1420" s="13"/>
      <c r="M1420" s="14">
        <v>246456</v>
      </c>
      <c r="N1420" s="14">
        <v>246456</v>
      </c>
      <c r="O1420" s="14">
        <v>209487.6</v>
      </c>
      <c r="P1420" s="15">
        <f t="shared" si="22"/>
        <v>0.85</v>
      </c>
      <c r="Q1420" s="13" t="s">
        <v>32</v>
      </c>
      <c r="R1420" s="12" t="s">
        <v>45</v>
      </c>
      <c r="S1420" s="12" t="s">
        <v>5643</v>
      </c>
    </row>
    <row r="1421" spans="1:19" ht="105" x14ac:dyDescent="0.2">
      <c r="A1421" s="12" t="s">
        <v>6919</v>
      </c>
      <c r="B1421" s="12" t="s">
        <v>2720</v>
      </c>
      <c r="C1421" s="13" t="s">
        <v>2721</v>
      </c>
      <c r="D1421" s="12" t="s">
        <v>6920</v>
      </c>
      <c r="E1421" s="12" t="s">
        <v>6921</v>
      </c>
      <c r="F1421" s="13" t="s">
        <v>26</v>
      </c>
      <c r="G1421" s="12" t="s">
        <v>1034</v>
      </c>
      <c r="H1421" s="12" t="s">
        <v>5641</v>
      </c>
      <c r="I1421" s="12" t="s">
        <v>5642</v>
      </c>
      <c r="J1421" s="13" t="s">
        <v>425</v>
      </c>
      <c r="K1421" s="13" t="s">
        <v>1696</v>
      </c>
      <c r="L1421" s="13"/>
      <c r="M1421" s="14">
        <v>237211.2</v>
      </c>
      <c r="N1421" s="14">
        <v>237211.2</v>
      </c>
      <c r="O1421" s="14">
        <v>201629.52</v>
      </c>
      <c r="P1421" s="15">
        <f t="shared" si="22"/>
        <v>0.84999999999999987</v>
      </c>
      <c r="Q1421" s="13" t="s">
        <v>32</v>
      </c>
      <c r="R1421" s="12" t="s">
        <v>109</v>
      </c>
      <c r="S1421" s="12" t="s">
        <v>5643</v>
      </c>
    </row>
    <row r="1422" spans="1:19" ht="105" x14ac:dyDescent="0.2">
      <c r="A1422" s="12" t="s">
        <v>6922</v>
      </c>
      <c r="B1422" s="12" t="s">
        <v>1922</v>
      </c>
      <c r="C1422" s="13" t="s">
        <v>1923</v>
      </c>
      <c r="D1422" s="12" t="s">
        <v>6923</v>
      </c>
      <c r="E1422" s="12" t="s">
        <v>6924</v>
      </c>
      <c r="F1422" s="13" t="s">
        <v>26</v>
      </c>
      <c r="G1422" s="12" t="s">
        <v>40</v>
      </c>
      <c r="H1422" s="12" t="s">
        <v>474</v>
      </c>
      <c r="I1422" s="12" t="s">
        <v>494</v>
      </c>
      <c r="J1422" s="13" t="s">
        <v>6925</v>
      </c>
      <c r="K1422" s="13" t="s">
        <v>6926</v>
      </c>
      <c r="L1422" s="13"/>
      <c r="M1422" s="14">
        <v>4802317.57</v>
      </c>
      <c r="N1422" s="14">
        <v>4680467.57</v>
      </c>
      <c r="O1422" s="14">
        <v>1872187.03</v>
      </c>
      <c r="P1422" s="15">
        <f t="shared" si="22"/>
        <v>0.40000000042730771</v>
      </c>
      <c r="Q1422" s="13" t="s">
        <v>32</v>
      </c>
      <c r="R1422" s="12" t="s">
        <v>109</v>
      </c>
      <c r="S1422" s="12" t="s">
        <v>46</v>
      </c>
    </row>
    <row r="1423" spans="1:19" ht="105" x14ac:dyDescent="0.2">
      <c r="A1423" s="12" t="s">
        <v>6927</v>
      </c>
      <c r="B1423" s="12" t="s">
        <v>5667</v>
      </c>
      <c r="C1423" s="13" t="s">
        <v>5668</v>
      </c>
      <c r="D1423" s="12" t="s">
        <v>6928</v>
      </c>
      <c r="E1423" s="12" t="s">
        <v>6929</v>
      </c>
      <c r="F1423" s="13" t="s">
        <v>26</v>
      </c>
      <c r="G1423" s="12" t="s">
        <v>1034</v>
      </c>
      <c r="H1423" s="12" t="s">
        <v>5641</v>
      </c>
      <c r="I1423" s="12" t="s">
        <v>5642</v>
      </c>
      <c r="J1423" s="13" t="s">
        <v>347</v>
      </c>
      <c r="K1423" s="13" t="s">
        <v>1193</v>
      </c>
      <c r="L1423" s="13"/>
      <c r="M1423" s="14">
        <v>237470.4</v>
      </c>
      <c r="N1423" s="14">
        <v>237470.4</v>
      </c>
      <c r="O1423" s="14">
        <v>201849.84</v>
      </c>
      <c r="P1423" s="15">
        <f t="shared" si="22"/>
        <v>0.85</v>
      </c>
      <c r="Q1423" s="13" t="s">
        <v>32</v>
      </c>
      <c r="R1423" s="12" t="s">
        <v>97</v>
      </c>
      <c r="S1423" s="12" t="s">
        <v>5643</v>
      </c>
    </row>
    <row r="1424" spans="1:19" ht="105" x14ac:dyDescent="0.2">
      <c r="A1424" s="12" t="s">
        <v>6930</v>
      </c>
      <c r="B1424" s="12" t="s">
        <v>2720</v>
      </c>
      <c r="C1424" s="13" t="s">
        <v>2721</v>
      </c>
      <c r="D1424" s="12" t="s">
        <v>6931</v>
      </c>
      <c r="E1424" s="12" t="s">
        <v>6932</v>
      </c>
      <c r="F1424" s="13" t="s">
        <v>26</v>
      </c>
      <c r="G1424" s="12" t="s">
        <v>1034</v>
      </c>
      <c r="H1424" s="12" t="s">
        <v>5641</v>
      </c>
      <c r="I1424" s="12" t="s">
        <v>5642</v>
      </c>
      <c r="J1424" s="13" t="s">
        <v>483</v>
      </c>
      <c r="K1424" s="13" t="s">
        <v>1696</v>
      </c>
      <c r="L1424" s="13"/>
      <c r="M1424" s="14">
        <v>232416</v>
      </c>
      <c r="N1424" s="14">
        <v>232416</v>
      </c>
      <c r="O1424" s="14">
        <v>197553.6</v>
      </c>
      <c r="P1424" s="15">
        <f t="shared" si="22"/>
        <v>0.85</v>
      </c>
      <c r="Q1424" s="13" t="s">
        <v>32</v>
      </c>
      <c r="R1424" s="12" t="s">
        <v>109</v>
      </c>
      <c r="S1424" s="12" t="s">
        <v>5643</v>
      </c>
    </row>
    <row r="1425" spans="1:19" ht="105" x14ac:dyDescent="0.2">
      <c r="A1425" s="12" t="s">
        <v>6933</v>
      </c>
      <c r="B1425" s="12" t="s">
        <v>2720</v>
      </c>
      <c r="C1425" s="13" t="s">
        <v>2721</v>
      </c>
      <c r="D1425" s="12" t="s">
        <v>6934</v>
      </c>
      <c r="E1425" s="12" t="s">
        <v>6935</v>
      </c>
      <c r="F1425" s="13" t="s">
        <v>26</v>
      </c>
      <c r="G1425" s="12" t="s">
        <v>1034</v>
      </c>
      <c r="H1425" s="12" t="s">
        <v>5641</v>
      </c>
      <c r="I1425" s="12" t="s">
        <v>5642</v>
      </c>
      <c r="J1425" s="13" t="s">
        <v>6476</v>
      </c>
      <c r="K1425" s="13" t="s">
        <v>6477</v>
      </c>
      <c r="L1425" s="13"/>
      <c r="M1425" s="14">
        <v>247320</v>
      </c>
      <c r="N1425" s="14">
        <v>247320</v>
      </c>
      <c r="O1425" s="14">
        <v>210222</v>
      </c>
      <c r="P1425" s="15">
        <f t="shared" si="22"/>
        <v>0.85</v>
      </c>
      <c r="Q1425" s="13" t="s">
        <v>32</v>
      </c>
      <c r="R1425" s="12" t="s">
        <v>109</v>
      </c>
      <c r="S1425" s="12" t="s">
        <v>5643</v>
      </c>
    </row>
    <row r="1426" spans="1:19" ht="105" x14ac:dyDescent="0.2">
      <c r="A1426" s="12" t="s">
        <v>6936</v>
      </c>
      <c r="B1426" s="12" t="s">
        <v>2720</v>
      </c>
      <c r="C1426" s="13" t="s">
        <v>2721</v>
      </c>
      <c r="D1426" s="12" t="s">
        <v>6937</v>
      </c>
      <c r="E1426" s="12" t="s">
        <v>6938</v>
      </c>
      <c r="F1426" s="13" t="s">
        <v>26</v>
      </c>
      <c r="G1426" s="12" t="s">
        <v>1034</v>
      </c>
      <c r="H1426" s="12" t="s">
        <v>5641</v>
      </c>
      <c r="I1426" s="12" t="s">
        <v>5642</v>
      </c>
      <c r="J1426" s="13" t="s">
        <v>2366</v>
      </c>
      <c r="K1426" s="13" t="s">
        <v>5838</v>
      </c>
      <c r="L1426" s="13"/>
      <c r="M1426" s="14">
        <v>230688</v>
      </c>
      <c r="N1426" s="14">
        <v>230688</v>
      </c>
      <c r="O1426" s="14">
        <v>196084.8</v>
      </c>
      <c r="P1426" s="15">
        <f t="shared" si="22"/>
        <v>0.85</v>
      </c>
      <c r="Q1426" s="13" t="s">
        <v>32</v>
      </c>
      <c r="R1426" s="12" t="s">
        <v>109</v>
      </c>
      <c r="S1426" s="12" t="s">
        <v>5643</v>
      </c>
    </row>
    <row r="1427" spans="1:19" ht="105" x14ac:dyDescent="0.2">
      <c r="A1427" s="12" t="s">
        <v>6939</v>
      </c>
      <c r="B1427" s="12" t="s">
        <v>2720</v>
      </c>
      <c r="C1427" s="13" t="s">
        <v>2721</v>
      </c>
      <c r="D1427" s="12" t="s">
        <v>6940</v>
      </c>
      <c r="E1427" s="12" t="s">
        <v>6941</v>
      </c>
      <c r="F1427" s="13" t="s">
        <v>26</v>
      </c>
      <c r="G1427" s="12" t="s">
        <v>1034</v>
      </c>
      <c r="H1427" s="12" t="s">
        <v>5641</v>
      </c>
      <c r="I1427" s="12" t="s">
        <v>5642</v>
      </c>
      <c r="J1427" s="13" t="s">
        <v>30</v>
      </c>
      <c r="K1427" s="13" t="s">
        <v>2314</v>
      </c>
      <c r="L1427" s="13"/>
      <c r="M1427" s="14">
        <v>246240</v>
      </c>
      <c r="N1427" s="14">
        <v>246240</v>
      </c>
      <c r="O1427" s="14">
        <v>209304</v>
      </c>
      <c r="P1427" s="15">
        <f t="shared" si="22"/>
        <v>0.85</v>
      </c>
      <c r="Q1427" s="13" t="s">
        <v>32</v>
      </c>
      <c r="R1427" s="12" t="s">
        <v>109</v>
      </c>
      <c r="S1427" s="12" t="s">
        <v>5643</v>
      </c>
    </row>
    <row r="1428" spans="1:19" ht="105" x14ac:dyDescent="0.2">
      <c r="A1428" s="12" t="s">
        <v>6942</v>
      </c>
      <c r="B1428" s="12" t="s">
        <v>4681</v>
      </c>
      <c r="C1428" s="13" t="s">
        <v>4682</v>
      </c>
      <c r="D1428" s="12" t="s">
        <v>6943</v>
      </c>
      <c r="E1428" s="12" t="s">
        <v>6944</v>
      </c>
      <c r="F1428" s="13" t="s">
        <v>26</v>
      </c>
      <c r="G1428" s="12" t="s">
        <v>1034</v>
      </c>
      <c r="H1428" s="12" t="s">
        <v>5641</v>
      </c>
      <c r="I1428" s="12" t="s">
        <v>5642</v>
      </c>
      <c r="J1428" s="13" t="s">
        <v>281</v>
      </c>
      <c r="K1428" s="13" t="s">
        <v>1063</v>
      </c>
      <c r="L1428" s="13"/>
      <c r="M1428" s="14">
        <v>235440</v>
      </c>
      <c r="N1428" s="14">
        <v>235440</v>
      </c>
      <c r="O1428" s="14">
        <v>200124</v>
      </c>
      <c r="P1428" s="15">
        <f t="shared" si="22"/>
        <v>0.85</v>
      </c>
      <c r="Q1428" s="13" t="s">
        <v>32</v>
      </c>
      <c r="R1428" s="12" t="s">
        <v>97</v>
      </c>
      <c r="S1428" s="12" t="s">
        <v>5643</v>
      </c>
    </row>
    <row r="1429" spans="1:19" ht="105" x14ac:dyDescent="0.2">
      <c r="A1429" s="12" t="s">
        <v>6945</v>
      </c>
      <c r="B1429" s="12" t="s">
        <v>4681</v>
      </c>
      <c r="C1429" s="13" t="s">
        <v>4682</v>
      </c>
      <c r="D1429" s="12" t="s">
        <v>6946</v>
      </c>
      <c r="E1429" s="12" t="s">
        <v>6947</v>
      </c>
      <c r="F1429" s="13" t="s">
        <v>26</v>
      </c>
      <c r="G1429" s="12" t="s">
        <v>1034</v>
      </c>
      <c r="H1429" s="12" t="s">
        <v>5641</v>
      </c>
      <c r="I1429" s="12" t="s">
        <v>5642</v>
      </c>
      <c r="J1429" s="13" t="s">
        <v>30</v>
      </c>
      <c r="K1429" s="13" t="s">
        <v>2314</v>
      </c>
      <c r="L1429" s="13"/>
      <c r="M1429" s="14">
        <v>249998.4</v>
      </c>
      <c r="N1429" s="14">
        <v>249998.4</v>
      </c>
      <c r="O1429" s="14">
        <v>212498.64</v>
      </c>
      <c r="P1429" s="15">
        <f t="shared" si="22"/>
        <v>0.85000000000000009</v>
      </c>
      <c r="Q1429" s="13" t="s">
        <v>32</v>
      </c>
      <c r="R1429" s="12" t="s">
        <v>97</v>
      </c>
      <c r="S1429" s="12" t="s">
        <v>5643</v>
      </c>
    </row>
    <row r="1430" spans="1:19" ht="135" x14ac:dyDescent="0.2">
      <c r="A1430" s="12" t="s">
        <v>6948</v>
      </c>
      <c r="B1430" s="12" t="s">
        <v>6949</v>
      </c>
      <c r="C1430" s="13" t="s">
        <v>6950</v>
      </c>
      <c r="D1430" s="12" t="s">
        <v>6951</v>
      </c>
      <c r="E1430" s="12" t="s">
        <v>6952</v>
      </c>
      <c r="F1430" s="13" t="s">
        <v>26</v>
      </c>
      <c r="G1430" s="12" t="s">
        <v>40</v>
      </c>
      <c r="H1430" s="12" t="s">
        <v>474</v>
      </c>
      <c r="I1430" s="12" t="s">
        <v>475</v>
      </c>
      <c r="J1430" s="13" t="s">
        <v>6953</v>
      </c>
      <c r="K1430" s="13" t="s">
        <v>2207</v>
      </c>
      <c r="L1430" s="13"/>
      <c r="M1430" s="14">
        <v>4065000</v>
      </c>
      <c r="N1430" s="14">
        <v>4065000</v>
      </c>
      <c r="O1430" s="14">
        <v>1422750</v>
      </c>
      <c r="P1430" s="15">
        <f t="shared" si="22"/>
        <v>0.35</v>
      </c>
      <c r="Q1430" s="13" t="s">
        <v>32</v>
      </c>
      <c r="R1430" s="12" t="s">
        <v>109</v>
      </c>
      <c r="S1430" s="12" t="s">
        <v>46</v>
      </c>
    </row>
    <row r="1431" spans="1:19" ht="105" x14ac:dyDescent="0.2">
      <c r="A1431" s="12" t="s">
        <v>6954</v>
      </c>
      <c r="B1431" s="12" t="s">
        <v>5667</v>
      </c>
      <c r="C1431" s="13" t="s">
        <v>5668</v>
      </c>
      <c r="D1431" s="12" t="s">
        <v>6955</v>
      </c>
      <c r="E1431" s="12" t="s">
        <v>6956</v>
      </c>
      <c r="F1431" s="13" t="s">
        <v>26</v>
      </c>
      <c r="G1431" s="12" t="s">
        <v>1034</v>
      </c>
      <c r="H1431" s="12" t="s">
        <v>5641</v>
      </c>
      <c r="I1431" s="12" t="s">
        <v>5642</v>
      </c>
      <c r="J1431" s="13" t="s">
        <v>30</v>
      </c>
      <c r="K1431" s="13" t="s">
        <v>2314</v>
      </c>
      <c r="L1431" s="13"/>
      <c r="M1431" s="14">
        <v>242352</v>
      </c>
      <c r="N1431" s="14">
        <v>242352</v>
      </c>
      <c r="O1431" s="14">
        <v>205999.2</v>
      </c>
      <c r="P1431" s="15">
        <f t="shared" si="22"/>
        <v>0.85000000000000009</v>
      </c>
      <c r="Q1431" s="13" t="s">
        <v>32</v>
      </c>
      <c r="R1431" s="12" t="s">
        <v>97</v>
      </c>
      <c r="S1431" s="12" t="s">
        <v>5643</v>
      </c>
    </row>
    <row r="1432" spans="1:19" ht="105" x14ac:dyDescent="0.2">
      <c r="A1432" s="12" t="s">
        <v>6957</v>
      </c>
      <c r="B1432" s="12" t="s">
        <v>4681</v>
      </c>
      <c r="C1432" s="13" t="s">
        <v>4682</v>
      </c>
      <c r="D1432" s="12" t="s">
        <v>6958</v>
      </c>
      <c r="E1432" s="12" t="s">
        <v>6959</v>
      </c>
      <c r="F1432" s="13" t="s">
        <v>26</v>
      </c>
      <c r="G1432" s="12" t="s">
        <v>1034</v>
      </c>
      <c r="H1432" s="12" t="s">
        <v>5641</v>
      </c>
      <c r="I1432" s="12" t="s">
        <v>5642</v>
      </c>
      <c r="J1432" s="13" t="s">
        <v>30</v>
      </c>
      <c r="K1432" s="13" t="s">
        <v>2314</v>
      </c>
      <c r="L1432" s="13"/>
      <c r="M1432" s="14">
        <v>249998.4</v>
      </c>
      <c r="N1432" s="14">
        <v>249998.4</v>
      </c>
      <c r="O1432" s="14">
        <v>212498.64</v>
      </c>
      <c r="P1432" s="15">
        <f t="shared" si="22"/>
        <v>0.85000000000000009</v>
      </c>
      <c r="Q1432" s="13" t="s">
        <v>32</v>
      </c>
      <c r="R1432" s="12" t="s">
        <v>97</v>
      </c>
      <c r="S1432" s="12" t="s">
        <v>5643</v>
      </c>
    </row>
    <row r="1433" spans="1:19" ht="105" x14ac:dyDescent="0.2">
      <c r="A1433" s="12" t="s">
        <v>6960</v>
      </c>
      <c r="B1433" s="12" t="s">
        <v>4681</v>
      </c>
      <c r="C1433" s="13" t="s">
        <v>4682</v>
      </c>
      <c r="D1433" s="12" t="s">
        <v>6961</v>
      </c>
      <c r="E1433" s="12" t="s">
        <v>6962</v>
      </c>
      <c r="F1433" s="13" t="s">
        <v>26</v>
      </c>
      <c r="G1433" s="12" t="s">
        <v>1034</v>
      </c>
      <c r="H1433" s="12" t="s">
        <v>5641</v>
      </c>
      <c r="I1433" s="12" t="s">
        <v>5642</v>
      </c>
      <c r="J1433" s="13" t="s">
        <v>483</v>
      </c>
      <c r="K1433" s="13" t="s">
        <v>1696</v>
      </c>
      <c r="L1433" s="13"/>
      <c r="M1433" s="14">
        <v>249696</v>
      </c>
      <c r="N1433" s="14">
        <v>249696</v>
      </c>
      <c r="O1433" s="14">
        <v>212241.6</v>
      </c>
      <c r="P1433" s="15">
        <f t="shared" si="22"/>
        <v>0.85</v>
      </c>
      <c r="Q1433" s="13" t="s">
        <v>32</v>
      </c>
      <c r="R1433" s="12" t="s">
        <v>97</v>
      </c>
      <c r="S1433" s="12" t="s">
        <v>5643</v>
      </c>
    </row>
    <row r="1434" spans="1:19" ht="90" x14ac:dyDescent="0.2">
      <c r="A1434" s="12" t="s">
        <v>6963</v>
      </c>
      <c r="B1434" s="12" t="s">
        <v>6964</v>
      </c>
      <c r="C1434" s="13" t="s">
        <v>6965</v>
      </c>
      <c r="D1434" s="12" t="s">
        <v>6966</v>
      </c>
      <c r="E1434" s="12" t="s">
        <v>6967</v>
      </c>
      <c r="F1434" s="13" t="s">
        <v>26</v>
      </c>
      <c r="G1434" s="12" t="s">
        <v>40</v>
      </c>
      <c r="H1434" s="12" t="s">
        <v>474</v>
      </c>
      <c r="I1434" s="12" t="s">
        <v>494</v>
      </c>
      <c r="J1434" s="13" t="s">
        <v>483</v>
      </c>
      <c r="K1434" s="13" t="s">
        <v>6325</v>
      </c>
      <c r="L1434" s="13"/>
      <c r="M1434" s="14">
        <v>3458386.07</v>
      </c>
      <c r="N1434" s="14">
        <v>3314112.4</v>
      </c>
      <c r="O1434" s="14">
        <v>1325644.96</v>
      </c>
      <c r="P1434" s="15">
        <f t="shared" si="22"/>
        <v>0.4</v>
      </c>
      <c r="Q1434" s="13" t="s">
        <v>32</v>
      </c>
      <c r="R1434" s="12" t="s">
        <v>97</v>
      </c>
      <c r="S1434" s="12" t="s">
        <v>46</v>
      </c>
    </row>
    <row r="1435" spans="1:19" ht="105" x14ac:dyDescent="0.2">
      <c r="A1435" s="12" t="s">
        <v>6968</v>
      </c>
      <c r="B1435" s="12" t="s">
        <v>5707</v>
      </c>
      <c r="C1435" s="13" t="s">
        <v>5708</v>
      </c>
      <c r="D1435" s="12" t="s">
        <v>6969</v>
      </c>
      <c r="E1435" s="12" t="s">
        <v>6970</v>
      </c>
      <c r="F1435" s="13" t="s">
        <v>26</v>
      </c>
      <c r="G1435" s="12" t="s">
        <v>1034</v>
      </c>
      <c r="H1435" s="12" t="s">
        <v>5641</v>
      </c>
      <c r="I1435" s="12" t="s">
        <v>5642</v>
      </c>
      <c r="J1435" s="13" t="s">
        <v>66</v>
      </c>
      <c r="K1435" s="13" t="s">
        <v>5660</v>
      </c>
      <c r="L1435" s="13"/>
      <c r="M1435" s="14">
        <v>237600</v>
      </c>
      <c r="N1435" s="14">
        <v>237600</v>
      </c>
      <c r="O1435" s="14">
        <v>201960</v>
      </c>
      <c r="P1435" s="15">
        <f t="shared" si="22"/>
        <v>0.85</v>
      </c>
      <c r="Q1435" s="13" t="s">
        <v>32</v>
      </c>
      <c r="R1435" s="12" t="s">
        <v>109</v>
      </c>
      <c r="S1435" s="12" t="s">
        <v>5643</v>
      </c>
    </row>
    <row r="1436" spans="1:19" ht="105" x14ac:dyDescent="0.2">
      <c r="A1436" s="12" t="s">
        <v>6971</v>
      </c>
      <c r="B1436" s="12" t="s">
        <v>4681</v>
      </c>
      <c r="C1436" s="13" t="s">
        <v>4682</v>
      </c>
      <c r="D1436" s="12" t="s">
        <v>6972</v>
      </c>
      <c r="E1436" s="12" t="s">
        <v>6973</v>
      </c>
      <c r="F1436" s="13" t="s">
        <v>26</v>
      </c>
      <c r="G1436" s="12" t="s">
        <v>1034</v>
      </c>
      <c r="H1436" s="12" t="s">
        <v>5641</v>
      </c>
      <c r="I1436" s="12" t="s">
        <v>5642</v>
      </c>
      <c r="J1436" s="13" t="s">
        <v>30</v>
      </c>
      <c r="K1436" s="13" t="s">
        <v>2314</v>
      </c>
      <c r="L1436" s="13"/>
      <c r="M1436" s="14">
        <v>241272</v>
      </c>
      <c r="N1436" s="14">
        <v>241272</v>
      </c>
      <c r="O1436" s="14">
        <v>205081.2</v>
      </c>
      <c r="P1436" s="15">
        <f t="shared" si="22"/>
        <v>0.85000000000000009</v>
      </c>
      <c r="Q1436" s="13" t="s">
        <v>32</v>
      </c>
      <c r="R1436" s="12" t="s">
        <v>97</v>
      </c>
      <c r="S1436" s="12" t="s">
        <v>5643</v>
      </c>
    </row>
    <row r="1437" spans="1:19" ht="105" x14ac:dyDescent="0.2">
      <c r="A1437" s="12" t="s">
        <v>6974</v>
      </c>
      <c r="B1437" s="12" t="s">
        <v>5732</v>
      </c>
      <c r="C1437" s="13" t="s">
        <v>5733</v>
      </c>
      <c r="D1437" s="12" t="s">
        <v>6975</v>
      </c>
      <c r="E1437" s="12" t="s">
        <v>6976</v>
      </c>
      <c r="F1437" s="13" t="s">
        <v>26</v>
      </c>
      <c r="G1437" s="12" t="s">
        <v>1034</v>
      </c>
      <c r="H1437" s="12" t="s">
        <v>5641</v>
      </c>
      <c r="I1437" s="12" t="s">
        <v>5642</v>
      </c>
      <c r="J1437" s="13" t="s">
        <v>396</v>
      </c>
      <c r="K1437" s="13" t="s">
        <v>1137</v>
      </c>
      <c r="L1437" s="13"/>
      <c r="M1437" s="14">
        <v>249998.4</v>
      </c>
      <c r="N1437" s="14">
        <v>249998.4</v>
      </c>
      <c r="O1437" s="14">
        <v>212498.64</v>
      </c>
      <c r="P1437" s="15">
        <f t="shared" si="22"/>
        <v>0.85000000000000009</v>
      </c>
      <c r="Q1437" s="13" t="s">
        <v>32</v>
      </c>
      <c r="R1437" s="12" t="s">
        <v>97</v>
      </c>
      <c r="S1437" s="12" t="s">
        <v>5643</v>
      </c>
    </row>
    <row r="1438" spans="1:19" ht="105" x14ac:dyDescent="0.2">
      <c r="A1438" s="12" t="s">
        <v>6977</v>
      </c>
      <c r="B1438" s="12" t="s">
        <v>4681</v>
      </c>
      <c r="C1438" s="13" t="s">
        <v>4682</v>
      </c>
      <c r="D1438" s="12" t="s">
        <v>6978</v>
      </c>
      <c r="E1438" s="12" t="s">
        <v>6979</v>
      </c>
      <c r="F1438" s="13" t="s">
        <v>26</v>
      </c>
      <c r="G1438" s="12" t="s">
        <v>1034</v>
      </c>
      <c r="H1438" s="12" t="s">
        <v>5641</v>
      </c>
      <c r="I1438" s="12" t="s">
        <v>5642</v>
      </c>
      <c r="J1438" s="13" t="s">
        <v>483</v>
      </c>
      <c r="K1438" s="13" t="s">
        <v>1696</v>
      </c>
      <c r="L1438" s="13"/>
      <c r="M1438" s="14">
        <v>246240</v>
      </c>
      <c r="N1438" s="14">
        <v>246240</v>
      </c>
      <c r="O1438" s="14">
        <v>209304</v>
      </c>
      <c r="P1438" s="15">
        <f t="shared" si="22"/>
        <v>0.85</v>
      </c>
      <c r="Q1438" s="13" t="s">
        <v>32</v>
      </c>
      <c r="R1438" s="12" t="s">
        <v>97</v>
      </c>
      <c r="S1438" s="12" t="s">
        <v>5643</v>
      </c>
    </row>
    <row r="1439" spans="1:19" ht="105" x14ac:dyDescent="0.2">
      <c r="A1439" s="12" t="s">
        <v>6980</v>
      </c>
      <c r="B1439" s="12" t="s">
        <v>6981</v>
      </c>
      <c r="C1439" s="13" t="s">
        <v>6982</v>
      </c>
      <c r="D1439" s="12" t="s">
        <v>6983</v>
      </c>
      <c r="E1439" s="12" t="s">
        <v>6984</v>
      </c>
      <c r="F1439" s="13" t="s">
        <v>26</v>
      </c>
      <c r="G1439" s="12" t="s">
        <v>1034</v>
      </c>
      <c r="H1439" s="12" t="s">
        <v>2796</v>
      </c>
      <c r="I1439" s="12" t="s">
        <v>2797</v>
      </c>
      <c r="J1439" s="13" t="s">
        <v>1325</v>
      </c>
      <c r="K1439" s="13" t="s">
        <v>1071</v>
      </c>
      <c r="L1439" s="13"/>
      <c r="M1439" s="14">
        <v>1007320.47</v>
      </c>
      <c r="N1439" s="14">
        <v>1007267.97</v>
      </c>
      <c r="O1439" s="14">
        <v>775721.36</v>
      </c>
      <c r="P1439" s="15">
        <f t="shared" si="22"/>
        <v>0.77012412099235128</v>
      </c>
      <c r="Q1439" s="13" t="s">
        <v>32</v>
      </c>
      <c r="R1439" s="12" t="s">
        <v>97</v>
      </c>
      <c r="S1439" s="12" t="s">
        <v>1038</v>
      </c>
    </row>
    <row r="1440" spans="1:19" ht="105" x14ac:dyDescent="0.2">
      <c r="A1440" s="12" t="s">
        <v>6985</v>
      </c>
      <c r="B1440" s="12" t="s">
        <v>6986</v>
      </c>
      <c r="C1440" s="13" t="s">
        <v>6987</v>
      </c>
      <c r="D1440" s="12" t="s">
        <v>6988</v>
      </c>
      <c r="E1440" s="12" t="s">
        <v>6989</v>
      </c>
      <c r="F1440" s="13" t="s">
        <v>26</v>
      </c>
      <c r="G1440" s="12" t="s">
        <v>1034</v>
      </c>
      <c r="H1440" s="12" t="s">
        <v>5641</v>
      </c>
      <c r="I1440" s="12" t="s">
        <v>5642</v>
      </c>
      <c r="J1440" s="13" t="s">
        <v>273</v>
      </c>
      <c r="K1440" s="13" t="s">
        <v>1050</v>
      </c>
      <c r="L1440" s="13"/>
      <c r="M1440" s="14">
        <v>25099.200000000001</v>
      </c>
      <c r="N1440" s="14">
        <v>25099.200000000001</v>
      </c>
      <c r="O1440" s="14">
        <v>21334.32</v>
      </c>
      <c r="P1440" s="15">
        <f t="shared" si="22"/>
        <v>0.85</v>
      </c>
      <c r="Q1440" s="13" t="s">
        <v>32</v>
      </c>
      <c r="R1440" s="12" t="s">
        <v>109</v>
      </c>
      <c r="S1440" s="12" t="s">
        <v>5643</v>
      </c>
    </row>
    <row r="1441" spans="1:19" ht="105" x14ac:dyDescent="0.2">
      <c r="A1441" s="12" t="s">
        <v>6990</v>
      </c>
      <c r="B1441" s="12" t="s">
        <v>4681</v>
      </c>
      <c r="C1441" s="13" t="s">
        <v>4682</v>
      </c>
      <c r="D1441" s="12" t="s">
        <v>6991</v>
      </c>
      <c r="E1441" s="12" t="s">
        <v>6992</v>
      </c>
      <c r="F1441" s="13" t="s">
        <v>26</v>
      </c>
      <c r="G1441" s="12" t="s">
        <v>1034</v>
      </c>
      <c r="H1441" s="12" t="s">
        <v>5641</v>
      </c>
      <c r="I1441" s="12" t="s">
        <v>5642</v>
      </c>
      <c r="J1441" s="13" t="s">
        <v>483</v>
      </c>
      <c r="K1441" s="13" t="s">
        <v>1696</v>
      </c>
      <c r="L1441" s="13"/>
      <c r="M1441" s="14">
        <v>248184</v>
      </c>
      <c r="N1441" s="14">
        <v>248184</v>
      </c>
      <c r="O1441" s="14">
        <v>210956.4</v>
      </c>
      <c r="P1441" s="15">
        <f t="shared" si="22"/>
        <v>0.85</v>
      </c>
      <c r="Q1441" s="13" t="s">
        <v>32</v>
      </c>
      <c r="R1441" s="12" t="s">
        <v>97</v>
      </c>
      <c r="S1441" s="12" t="s">
        <v>5643</v>
      </c>
    </row>
    <row r="1442" spans="1:19" ht="105" x14ac:dyDescent="0.2">
      <c r="A1442" s="12" t="s">
        <v>6993</v>
      </c>
      <c r="B1442" s="12" t="s">
        <v>4681</v>
      </c>
      <c r="C1442" s="13" t="s">
        <v>4682</v>
      </c>
      <c r="D1442" s="12" t="s">
        <v>6994</v>
      </c>
      <c r="E1442" s="12" t="s">
        <v>6995</v>
      </c>
      <c r="F1442" s="13" t="s">
        <v>26</v>
      </c>
      <c r="G1442" s="12" t="s">
        <v>1034</v>
      </c>
      <c r="H1442" s="12" t="s">
        <v>5641</v>
      </c>
      <c r="I1442" s="12" t="s">
        <v>5642</v>
      </c>
      <c r="J1442" s="13" t="s">
        <v>281</v>
      </c>
      <c r="K1442" s="13" t="s">
        <v>1063</v>
      </c>
      <c r="L1442" s="13"/>
      <c r="M1442" s="14">
        <v>249912</v>
      </c>
      <c r="N1442" s="14">
        <v>249912</v>
      </c>
      <c r="O1442" s="14">
        <v>212425.2</v>
      </c>
      <c r="P1442" s="15">
        <f t="shared" si="22"/>
        <v>0.85000000000000009</v>
      </c>
      <c r="Q1442" s="13" t="s">
        <v>32</v>
      </c>
      <c r="R1442" s="12" t="s">
        <v>97</v>
      </c>
      <c r="S1442" s="12" t="s">
        <v>5643</v>
      </c>
    </row>
    <row r="1443" spans="1:19" ht="105" x14ac:dyDescent="0.2">
      <c r="A1443" s="12" t="s">
        <v>6996</v>
      </c>
      <c r="B1443" s="12" t="s">
        <v>4681</v>
      </c>
      <c r="C1443" s="13" t="s">
        <v>4682</v>
      </c>
      <c r="D1443" s="12" t="s">
        <v>6997</v>
      </c>
      <c r="E1443" s="12" t="s">
        <v>6998</v>
      </c>
      <c r="F1443" s="13" t="s">
        <v>26</v>
      </c>
      <c r="G1443" s="12" t="s">
        <v>1034</v>
      </c>
      <c r="H1443" s="12" t="s">
        <v>5641</v>
      </c>
      <c r="I1443" s="12" t="s">
        <v>5642</v>
      </c>
      <c r="J1443" s="13" t="s">
        <v>6599</v>
      </c>
      <c r="K1443" s="13" t="s">
        <v>6226</v>
      </c>
      <c r="L1443" s="13"/>
      <c r="M1443" s="14">
        <v>249955.20000000001</v>
      </c>
      <c r="N1443" s="14">
        <v>249955.20000000001</v>
      </c>
      <c r="O1443" s="14">
        <v>212461.92</v>
      </c>
      <c r="P1443" s="15">
        <f t="shared" si="22"/>
        <v>0.85</v>
      </c>
      <c r="Q1443" s="13" t="s">
        <v>32</v>
      </c>
      <c r="R1443" s="12" t="s">
        <v>97</v>
      </c>
      <c r="S1443" s="12" t="s">
        <v>5643</v>
      </c>
    </row>
    <row r="1444" spans="1:19" ht="105" x14ac:dyDescent="0.2">
      <c r="A1444" s="12" t="s">
        <v>6999</v>
      </c>
      <c r="B1444" s="12" t="s">
        <v>3594</v>
      </c>
      <c r="C1444" s="13" t="s">
        <v>3595</v>
      </c>
      <c r="D1444" s="12" t="s">
        <v>7000</v>
      </c>
      <c r="E1444" s="12" t="s">
        <v>7001</v>
      </c>
      <c r="F1444" s="13" t="s">
        <v>26</v>
      </c>
      <c r="G1444" s="12" t="s">
        <v>1034</v>
      </c>
      <c r="H1444" s="12" t="s">
        <v>5641</v>
      </c>
      <c r="I1444" s="12" t="s">
        <v>5642</v>
      </c>
      <c r="J1444" s="13" t="s">
        <v>66</v>
      </c>
      <c r="K1444" s="13" t="s">
        <v>5660</v>
      </c>
      <c r="L1444" s="13"/>
      <c r="M1444" s="14">
        <v>249696</v>
      </c>
      <c r="N1444" s="14">
        <v>249696</v>
      </c>
      <c r="O1444" s="14">
        <v>212241.6</v>
      </c>
      <c r="P1444" s="15">
        <f t="shared" si="22"/>
        <v>0.85</v>
      </c>
      <c r="Q1444" s="13" t="s">
        <v>32</v>
      </c>
      <c r="R1444" s="12" t="s">
        <v>360</v>
      </c>
      <c r="S1444" s="12" t="s">
        <v>5643</v>
      </c>
    </row>
    <row r="1445" spans="1:19" ht="105" x14ac:dyDescent="0.2">
      <c r="A1445" s="12" t="s">
        <v>7002</v>
      </c>
      <c r="B1445" s="12" t="s">
        <v>4681</v>
      </c>
      <c r="C1445" s="13" t="s">
        <v>4682</v>
      </c>
      <c r="D1445" s="12" t="s">
        <v>7003</v>
      </c>
      <c r="E1445" s="12" t="s">
        <v>7004</v>
      </c>
      <c r="F1445" s="13" t="s">
        <v>26</v>
      </c>
      <c r="G1445" s="12" t="s">
        <v>1034</v>
      </c>
      <c r="H1445" s="12" t="s">
        <v>5641</v>
      </c>
      <c r="I1445" s="12" t="s">
        <v>5642</v>
      </c>
      <c r="J1445" s="13" t="s">
        <v>30</v>
      </c>
      <c r="K1445" s="13" t="s">
        <v>2314</v>
      </c>
      <c r="L1445" s="13"/>
      <c r="M1445" s="14">
        <v>249696</v>
      </c>
      <c r="N1445" s="14">
        <v>249696</v>
      </c>
      <c r="O1445" s="14">
        <v>212241.6</v>
      </c>
      <c r="P1445" s="15">
        <f t="shared" si="22"/>
        <v>0.85</v>
      </c>
      <c r="Q1445" s="13" t="s">
        <v>32</v>
      </c>
      <c r="R1445" s="12" t="s">
        <v>97</v>
      </c>
      <c r="S1445" s="12" t="s">
        <v>5643</v>
      </c>
    </row>
    <row r="1446" spans="1:19" ht="105" x14ac:dyDescent="0.2">
      <c r="A1446" s="12" t="s">
        <v>7005</v>
      </c>
      <c r="B1446" s="12" t="s">
        <v>4681</v>
      </c>
      <c r="C1446" s="13" t="s">
        <v>4682</v>
      </c>
      <c r="D1446" s="12" t="s">
        <v>7006</v>
      </c>
      <c r="E1446" s="12" t="s">
        <v>7007</v>
      </c>
      <c r="F1446" s="13" t="s">
        <v>26</v>
      </c>
      <c r="G1446" s="12" t="s">
        <v>1034</v>
      </c>
      <c r="H1446" s="12" t="s">
        <v>5641</v>
      </c>
      <c r="I1446" s="12" t="s">
        <v>5642</v>
      </c>
      <c r="J1446" s="13" t="s">
        <v>4772</v>
      </c>
      <c r="K1446" s="13" t="s">
        <v>7008</v>
      </c>
      <c r="L1446" s="13"/>
      <c r="M1446" s="14">
        <v>226627.20000000001</v>
      </c>
      <c r="N1446" s="14">
        <v>226627.20000000001</v>
      </c>
      <c r="O1446" s="14">
        <v>192633.12</v>
      </c>
      <c r="P1446" s="15">
        <f t="shared" si="22"/>
        <v>0.85</v>
      </c>
      <c r="Q1446" s="13" t="s">
        <v>32</v>
      </c>
      <c r="R1446" s="12" t="s">
        <v>97</v>
      </c>
      <c r="S1446" s="12" t="s">
        <v>5643</v>
      </c>
    </row>
    <row r="1447" spans="1:19" ht="105" x14ac:dyDescent="0.2">
      <c r="A1447" s="12" t="s">
        <v>7009</v>
      </c>
      <c r="B1447" s="12" t="s">
        <v>5819</v>
      </c>
      <c r="C1447" s="13" t="s">
        <v>5820</v>
      </c>
      <c r="D1447" s="12" t="s">
        <v>7010</v>
      </c>
      <c r="E1447" s="12" t="s">
        <v>7011</v>
      </c>
      <c r="F1447" s="13" t="s">
        <v>26</v>
      </c>
      <c r="G1447" s="12" t="s">
        <v>1034</v>
      </c>
      <c r="H1447" s="12" t="s">
        <v>5641</v>
      </c>
      <c r="I1447" s="12" t="s">
        <v>5642</v>
      </c>
      <c r="J1447" s="13" t="s">
        <v>6911</v>
      </c>
      <c r="K1447" s="13" t="s">
        <v>6912</v>
      </c>
      <c r="L1447" s="13"/>
      <c r="M1447" s="14">
        <v>226368</v>
      </c>
      <c r="N1447" s="14">
        <v>226368</v>
      </c>
      <c r="O1447" s="14">
        <v>192412.79999999999</v>
      </c>
      <c r="P1447" s="15">
        <f t="shared" si="22"/>
        <v>0.85</v>
      </c>
      <c r="Q1447" s="13" t="s">
        <v>32</v>
      </c>
      <c r="R1447" s="12" t="s">
        <v>97</v>
      </c>
      <c r="S1447" s="12" t="s">
        <v>5643</v>
      </c>
    </row>
    <row r="1448" spans="1:19" ht="105" x14ac:dyDescent="0.2">
      <c r="A1448" s="12" t="s">
        <v>7012</v>
      </c>
      <c r="B1448" s="12" t="s">
        <v>5677</v>
      </c>
      <c r="C1448" s="13" t="s">
        <v>5678</v>
      </c>
      <c r="D1448" s="12" t="s">
        <v>7013</v>
      </c>
      <c r="E1448" s="12" t="s">
        <v>7014</v>
      </c>
      <c r="F1448" s="13" t="s">
        <v>26</v>
      </c>
      <c r="G1448" s="12" t="s">
        <v>1034</v>
      </c>
      <c r="H1448" s="12" t="s">
        <v>5641</v>
      </c>
      <c r="I1448" s="12" t="s">
        <v>5642</v>
      </c>
      <c r="J1448" s="13" t="s">
        <v>5989</v>
      </c>
      <c r="K1448" s="13" t="s">
        <v>7015</v>
      </c>
      <c r="L1448" s="13"/>
      <c r="M1448" s="14">
        <v>245376</v>
      </c>
      <c r="N1448" s="14">
        <v>245376</v>
      </c>
      <c r="O1448" s="14">
        <v>208569.60000000001</v>
      </c>
      <c r="P1448" s="15">
        <f t="shared" si="22"/>
        <v>0.85</v>
      </c>
      <c r="Q1448" s="13" t="s">
        <v>32</v>
      </c>
      <c r="R1448" s="12" t="s">
        <v>97</v>
      </c>
      <c r="S1448" s="12" t="s">
        <v>5643</v>
      </c>
    </row>
    <row r="1449" spans="1:19" ht="105" x14ac:dyDescent="0.2">
      <c r="A1449" s="12" t="s">
        <v>7016</v>
      </c>
      <c r="B1449" s="12" t="s">
        <v>4681</v>
      </c>
      <c r="C1449" s="13" t="s">
        <v>4682</v>
      </c>
      <c r="D1449" s="12" t="s">
        <v>7017</v>
      </c>
      <c r="E1449" s="12" t="s">
        <v>7018</v>
      </c>
      <c r="F1449" s="13" t="s">
        <v>26</v>
      </c>
      <c r="G1449" s="12" t="s">
        <v>1034</v>
      </c>
      <c r="H1449" s="12" t="s">
        <v>5641</v>
      </c>
      <c r="I1449" s="12" t="s">
        <v>5642</v>
      </c>
      <c r="J1449" s="13" t="s">
        <v>425</v>
      </c>
      <c r="K1449" s="13" t="s">
        <v>2415</v>
      </c>
      <c r="L1449" s="13"/>
      <c r="M1449" s="14">
        <v>248400</v>
      </c>
      <c r="N1449" s="14">
        <v>248400</v>
      </c>
      <c r="O1449" s="14">
        <v>211140</v>
      </c>
      <c r="P1449" s="15">
        <f t="shared" si="22"/>
        <v>0.85</v>
      </c>
      <c r="Q1449" s="13" t="s">
        <v>32</v>
      </c>
      <c r="R1449" s="12" t="s">
        <v>97</v>
      </c>
      <c r="S1449" s="12" t="s">
        <v>5643</v>
      </c>
    </row>
    <row r="1450" spans="1:19" ht="105" x14ac:dyDescent="0.2">
      <c r="A1450" s="12" t="s">
        <v>7019</v>
      </c>
      <c r="B1450" s="12" t="s">
        <v>5819</v>
      </c>
      <c r="C1450" s="13" t="s">
        <v>5820</v>
      </c>
      <c r="D1450" s="12" t="s">
        <v>7020</v>
      </c>
      <c r="E1450" s="12" t="s">
        <v>7021</v>
      </c>
      <c r="F1450" s="13" t="s">
        <v>26</v>
      </c>
      <c r="G1450" s="12" t="s">
        <v>1034</v>
      </c>
      <c r="H1450" s="12" t="s">
        <v>5641</v>
      </c>
      <c r="I1450" s="12" t="s">
        <v>5642</v>
      </c>
      <c r="J1450" s="13" t="s">
        <v>2465</v>
      </c>
      <c r="K1450" s="13" t="s">
        <v>53</v>
      </c>
      <c r="L1450" s="13"/>
      <c r="M1450" s="14">
        <v>244944</v>
      </c>
      <c r="N1450" s="14">
        <v>244944</v>
      </c>
      <c r="O1450" s="14">
        <v>208202.4</v>
      </c>
      <c r="P1450" s="15">
        <f t="shared" si="22"/>
        <v>0.85</v>
      </c>
      <c r="Q1450" s="13" t="s">
        <v>32</v>
      </c>
      <c r="R1450" s="12" t="s">
        <v>97</v>
      </c>
      <c r="S1450" s="12" t="s">
        <v>5643</v>
      </c>
    </row>
    <row r="1451" spans="1:19" ht="105" x14ac:dyDescent="0.2">
      <c r="A1451" s="12" t="s">
        <v>7022</v>
      </c>
      <c r="B1451" s="12" t="s">
        <v>5819</v>
      </c>
      <c r="C1451" s="13" t="s">
        <v>5820</v>
      </c>
      <c r="D1451" s="12" t="s">
        <v>7023</v>
      </c>
      <c r="E1451" s="12" t="s">
        <v>7024</v>
      </c>
      <c r="F1451" s="13" t="s">
        <v>26</v>
      </c>
      <c r="G1451" s="12" t="s">
        <v>1034</v>
      </c>
      <c r="H1451" s="12" t="s">
        <v>5641</v>
      </c>
      <c r="I1451" s="12" t="s">
        <v>5642</v>
      </c>
      <c r="J1451" s="13" t="s">
        <v>938</v>
      </c>
      <c r="K1451" s="13" t="s">
        <v>7025</v>
      </c>
      <c r="L1451" s="13"/>
      <c r="M1451" s="14">
        <v>249998.4</v>
      </c>
      <c r="N1451" s="14">
        <v>249998.4</v>
      </c>
      <c r="O1451" s="14">
        <v>212498.64</v>
      </c>
      <c r="P1451" s="15">
        <f t="shared" si="22"/>
        <v>0.85000000000000009</v>
      </c>
      <c r="Q1451" s="13" t="s">
        <v>32</v>
      </c>
      <c r="R1451" s="12" t="s">
        <v>97</v>
      </c>
      <c r="S1451" s="12" t="s">
        <v>5643</v>
      </c>
    </row>
    <row r="1452" spans="1:19" ht="105" x14ac:dyDescent="0.2">
      <c r="A1452" s="12" t="s">
        <v>7026</v>
      </c>
      <c r="B1452" s="12" t="s">
        <v>4681</v>
      </c>
      <c r="C1452" s="13" t="s">
        <v>4682</v>
      </c>
      <c r="D1452" s="12" t="s">
        <v>7027</v>
      </c>
      <c r="E1452" s="12" t="s">
        <v>7028</v>
      </c>
      <c r="F1452" s="13" t="s">
        <v>26</v>
      </c>
      <c r="G1452" s="12" t="s">
        <v>1034</v>
      </c>
      <c r="H1452" s="12" t="s">
        <v>5641</v>
      </c>
      <c r="I1452" s="12" t="s">
        <v>5642</v>
      </c>
      <c r="J1452" s="13" t="s">
        <v>6266</v>
      </c>
      <c r="K1452" s="13" t="s">
        <v>6267</v>
      </c>
      <c r="L1452" s="13"/>
      <c r="M1452" s="14">
        <v>246240</v>
      </c>
      <c r="N1452" s="14">
        <v>246240</v>
      </c>
      <c r="O1452" s="14">
        <v>209304</v>
      </c>
      <c r="P1452" s="15">
        <f t="shared" si="22"/>
        <v>0.85</v>
      </c>
      <c r="Q1452" s="13" t="s">
        <v>32</v>
      </c>
      <c r="R1452" s="12" t="s">
        <v>97</v>
      </c>
      <c r="S1452" s="12" t="s">
        <v>5643</v>
      </c>
    </row>
    <row r="1453" spans="1:19" ht="105" x14ac:dyDescent="0.2">
      <c r="A1453" s="12" t="s">
        <v>7029</v>
      </c>
      <c r="B1453" s="12" t="s">
        <v>4681</v>
      </c>
      <c r="C1453" s="13" t="s">
        <v>4682</v>
      </c>
      <c r="D1453" s="12" t="s">
        <v>7030</v>
      </c>
      <c r="E1453" s="12" t="s">
        <v>7031</v>
      </c>
      <c r="F1453" s="13" t="s">
        <v>26</v>
      </c>
      <c r="G1453" s="12" t="s">
        <v>1034</v>
      </c>
      <c r="H1453" s="12" t="s">
        <v>5641</v>
      </c>
      <c r="I1453" s="12" t="s">
        <v>5642</v>
      </c>
      <c r="J1453" s="13" t="s">
        <v>1125</v>
      </c>
      <c r="K1453" s="13" t="s">
        <v>167</v>
      </c>
      <c r="L1453" s="13"/>
      <c r="M1453" s="14">
        <v>249696</v>
      </c>
      <c r="N1453" s="14">
        <v>249696</v>
      </c>
      <c r="O1453" s="14">
        <v>212241.6</v>
      </c>
      <c r="P1453" s="15">
        <f t="shared" si="22"/>
        <v>0.85</v>
      </c>
      <c r="Q1453" s="13" t="s">
        <v>32</v>
      </c>
      <c r="R1453" s="12" t="s">
        <v>97</v>
      </c>
      <c r="S1453" s="12" t="s">
        <v>5643</v>
      </c>
    </row>
    <row r="1454" spans="1:19" ht="105" x14ac:dyDescent="0.2">
      <c r="A1454" s="12" t="s">
        <v>7032</v>
      </c>
      <c r="B1454" s="12" t="s">
        <v>4681</v>
      </c>
      <c r="C1454" s="13" t="s">
        <v>4682</v>
      </c>
      <c r="D1454" s="12" t="s">
        <v>7033</v>
      </c>
      <c r="E1454" s="12" t="s">
        <v>7034</v>
      </c>
      <c r="F1454" s="13" t="s">
        <v>26</v>
      </c>
      <c r="G1454" s="12" t="s">
        <v>1034</v>
      </c>
      <c r="H1454" s="12" t="s">
        <v>5641</v>
      </c>
      <c r="I1454" s="12" t="s">
        <v>5642</v>
      </c>
      <c r="J1454" s="13" t="s">
        <v>347</v>
      </c>
      <c r="K1454" s="13" t="s">
        <v>1193</v>
      </c>
      <c r="L1454" s="13"/>
      <c r="M1454" s="14">
        <v>240969.60000000001</v>
      </c>
      <c r="N1454" s="14">
        <v>240969.60000000001</v>
      </c>
      <c r="O1454" s="14">
        <v>204824.16</v>
      </c>
      <c r="P1454" s="15">
        <f t="shared" si="22"/>
        <v>0.85</v>
      </c>
      <c r="Q1454" s="13" t="s">
        <v>32</v>
      </c>
      <c r="R1454" s="12" t="s">
        <v>97</v>
      </c>
      <c r="S1454" s="12" t="s">
        <v>5643</v>
      </c>
    </row>
    <row r="1455" spans="1:19" ht="105" x14ac:dyDescent="0.2">
      <c r="A1455" s="12" t="s">
        <v>7035</v>
      </c>
      <c r="B1455" s="12" t="s">
        <v>5732</v>
      </c>
      <c r="C1455" s="13" t="s">
        <v>5733</v>
      </c>
      <c r="D1455" s="12" t="s">
        <v>7036</v>
      </c>
      <c r="E1455" s="12" t="s">
        <v>7037</v>
      </c>
      <c r="F1455" s="13" t="s">
        <v>26</v>
      </c>
      <c r="G1455" s="12" t="s">
        <v>1034</v>
      </c>
      <c r="H1455" s="12" t="s">
        <v>5641</v>
      </c>
      <c r="I1455" s="12" t="s">
        <v>5642</v>
      </c>
      <c r="J1455" s="13" t="s">
        <v>5989</v>
      </c>
      <c r="K1455" s="13" t="s">
        <v>7015</v>
      </c>
      <c r="L1455" s="13"/>
      <c r="M1455" s="14">
        <v>249739.2</v>
      </c>
      <c r="N1455" s="14">
        <v>249739.2</v>
      </c>
      <c r="O1455" s="14">
        <v>212278.32</v>
      </c>
      <c r="P1455" s="15">
        <f t="shared" si="22"/>
        <v>0.85</v>
      </c>
      <c r="Q1455" s="13" t="s">
        <v>32</v>
      </c>
      <c r="R1455" s="12" t="s">
        <v>97</v>
      </c>
      <c r="S1455" s="12" t="s">
        <v>5643</v>
      </c>
    </row>
    <row r="1456" spans="1:19" ht="105" x14ac:dyDescent="0.2">
      <c r="A1456" s="12" t="s">
        <v>7038</v>
      </c>
      <c r="B1456" s="12" t="s">
        <v>4681</v>
      </c>
      <c r="C1456" s="13" t="s">
        <v>4682</v>
      </c>
      <c r="D1456" s="12" t="s">
        <v>7039</v>
      </c>
      <c r="E1456" s="12" t="s">
        <v>7040</v>
      </c>
      <c r="F1456" s="13" t="s">
        <v>26</v>
      </c>
      <c r="G1456" s="12" t="s">
        <v>1034</v>
      </c>
      <c r="H1456" s="12" t="s">
        <v>5641</v>
      </c>
      <c r="I1456" s="12" t="s">
        <v>5642</v>
      </c>
      <c r="J1456" s="13" t="s">
        <v>1125</v>
      </c>
      <c r="K1456" s="13" t="s">
        <v>167</v>
      </c>
      <c r="L1456" s="13"/>
      <c r="M1456" s="14">
        <v>249912</v>
      </c>
      <c r="N1456" s="14">
        <v>249912</v>
      </c>
      <c r="O1456" s="14">
        <v>212425.2</v>
      </c>
      <c r="P1456" s="15">
        <f t="shared" si="22"/>
        <v>0.85000000000000009</v>
      </c>
      <c r="Q1456" s="13" t="s">
        <v>32</v>
      </c>
      <c r="R1456" s="12" t="s">
        <v>97</v>
      </c>
      <c r="S1456" s="12" t="s">
        <v>5643</v>
      </c>
    </row>
    <row r="1457" spans="1:19" ht="105" x14ac:dyDescent="0.2">
      <c r="A1457" s="12" t="s">
        <v>7041</v>
      </c>
      <c r="B1457" s="12" t="s">
        <v>7042</v>
      </c>
      <c r="C1457" s="13" t="s">
        <v>7043</v>
      </c>
      <c r="D1457" s="12" t="s">
        <v>7044</v>
      </c>
      <c r="E1457" s="12" t="s">
        <v>7045</v>
      </c>
      <c r="F1457" s="13" t="s">
        <v>26</v>
      </c>
      <c r="G1457" s="12" t="s">
        <v>1034</v>
      </c>
      <c r="H1457" s="12" t="s">
        <v>2796</v>
      </c>
      <c r="I1457" s="12" t="s">
        <v>2797</v>
      </c>
      <c r="J1457" s="13" t="s">
        <v>189</v>
      </c>
      <c r="K1457" s="13" t="s">
        <v>3165</v>
      </c>
      <c r="L1457" s="13"/>
      <c r="M1457" s="14">
        <v>396189.83</v>
      </c>
      <c r="N1457" s="14">
        <v>396137.33</v>
      </c>
      <c r="O1457" s="14">
        <v>285788.58</v>
      </c>
      <c r="P1457" s="15">
        <f t="shared" si="22"/>
        <v>0.72143814368618076</v>
      </c>
      <c r="Q1457" s="13" t="s">
        <v>32</v>
      </c>
      <c r="R1457" s="12" t="s">
        <v>109</v>
      </c>
      <c r="S1457" s="12" t="s">
        <v>1057</v>
      </c>
    </row>
    <row r="1458" spans="1:19" ht="105" x14ac:dyDescent="0.2">
      <c r="A1458" s="12" t="s">
        <v>7046</v>
      </c>
      <c r="B1458" s="12" t="s">
        <v>5732</v>
      </c>
      <c r="C1458" s="13" t="s">
        <v>5733</v>
      </c>
      <c r="D1458" s="12" t="s">
        <v>7047</v>
      </c>
      <c r="E1458" s="12" t="s">
        <v>7048</v>
      </c>
      <c r="F1458" s="13" t="s">
        <v>26</v>
      </c>
      <c r="G1458" s="12" t="s">
        <v>1034</v>
      </c>
      <c r="H1458" s="12" t="s">
        <v>5641</v>
      </c>
      <c r="I1458" s="12" t="s">
        <v>5642</v>
      </c>
      <c r="J1458" s="13" t="s">
        <v>347</v>
      </c>
      <c r="K1458" s="13" t="s">
        <v>1193</v>
      </c>
      <c r="L1458" s="13"/>
      <c r="M1458" s="14">
        <v>249480</v>
      </c>
      <c r="N1458" s="14">
        <v>249480</v>
      </c>
      <c r="O1458" s="14">
        <v>212058</v>
      </c>
      <c r="P1458" s="15">
        <f t="shared" si="22"/>
        <v>0.85</v>
      </c>
      <c r="Q1458" s="13" t="s">
        <v>32</v>
      </c>
      <c r="R1458" s="12" t="s">
        <v>97</v>
      </c>
      <c r="S1458" s="12" t="s">
        <v>5643</v>
      </c>
    </row>
    <row r="1459" spans="1:19" ht="105" x14ac:dyDescent="0.2">
      <c r="A1459" s="12" t="s">
        <v>7049</v>
      </c>
      <c r="B1459" s="12" t="s">
        <v>5732</v>
      </c>
      <c r="C1459" s="13" t="s">
        <v>5733</v>
      </c>
      <c r="D1459" s="12" t="s">
        <v>7050</v>
      </c>
      <c r="E1459" s="12" t="s">
        <v>7051</v>
      </c>
      <c r="F1459" s="13" t="s">
        <v>26</v>
      </c>
      <c r="G1459" s="12" t="s">
        <v>1034</v>
      </c>
      <c r="H1459" s="12" t="s">
        <v>5641</v>
      </c>
      <c r="I1459" s="12" t="s">
        <v>5642</v>
      </c>
      <c r="J1459" s="13" t="s">
        <v>273</v>
      </c>
      <c r="K1459" s="13" t="s">
        <v>1050</v>
      </c>
      <c r="L1459" s="13"/>
      <c r="M1459" s="14">
        <v>249955.20000000001</v>
      </c>
      <c r="N1459" s="14">
        <v>249955.20000000001</v>
      </c>
      <c r="O1459" s="14">
        <v>212461.92</v>
      </c>
      <c r="P1459" s="15">
        <f t="shared" si="22"/>
        <v>0.85</v>
      </c>
      <c r="Q1459" s="13" t="s">
        <v>32</v>
      </c>
      <c r="R1459" s="12" t="s">
        <v>97</v>
      </c>
      <c r="S1459" s="12" t="s">
        <v>5643</v>
      </c>
    </row>
    <row r="1460" spans="1:19" ht="105" x14ac:dyDescent="0.2">
      <c r="A1460" s="12" t="s">
        <v>7052</v>
      </c>
      <c r="B1460" s="12" t="s">
        <v>4681</v>
      </c>
      <c r="C1460" s="13" t="s">
        <v>4682</v>
      </c>
      <c r="D1460" s="12" t="s">
        <v>7053</v>
      </c>
      <c r="E1460" s="12" t="s">
        <v>7054</v>
      </c>
      <c r="F1460" s="13" t="s">
        <v>26</v>
      </c>
      <c r="G1460" s="12" t="s">
        <v>1034</v>
      </c>
      <c r="H1460" s="12" t="s">
        <v>5641</v>
      </c>
      <c r="I1460" s="12" t="s">
        <v>5642</v>
      </c>
      <c r="J1460" s="13" t="s">
        <v>30</v>
      </c>
      <c r="K1460" s="13" t="s">
        <v>2314</v>
      </c>
      <c r="L1460" s="13"/>
      <c r="M1460" s="14">
        <v>249955.20000000001</v>
      </c>
      <c r="N1460" s="14">
        <v>249955.20000000001</v>
      </c>
      <c r="O1460" s="14">
        <v>212461.92</v>
      </c>
      <c r="P1460" s="15">
        <f t="shared" si="22"/>
        <v>0.85</v>
      </c>
      <c r="Q1460" s="13" t="s">
        <v>32</v>
      </c>
      <c r="R1460" s="12" t="s">
        <v>97</v>
      </c>
      <c r="S1460" s="12" t="s">
        <v>5643</v>
      </c>
    </row>
    <row r="1461" spans="1:19" ht="105" x14ac:dyDescent="0.2">
      <c r="A1461" s="12" t="s">
        <v>7055</v>
      </c>
      <c r="B1461" s="12" t="s">
        <v>4681</v>
      </c>
      <c r="C1461" s="13" t="s">
        <v>4682</v>
      </c>
      <c r="D1461" s="12" t="s">
        <v>7056</v>
      </c>
      <c r="E1461" s="12" t="s">
        <v>7057</v>
      </c>
      <c r="F1461" s="13" t="s">
        <v>26</v>
      </c>
      <c r="G1461" s="12" t="s">
        <v>1034</v>
      </c>
      <c r="H1461" s="12" t="s">
        <v>5641</v>
      </c>
      <c r="I1461" s="12" t="s">
        <v>5642</v>
      </c>
      <c r="J1461" s="13" t="s">
        <v>425</v>
      </c>
      <c r="K1461" s="13" t="s">
        <v>2415</v>
      </c>
      <c r="L1461" s="13"/>
      <c r="M1461" s="14">
        <v>249912</v>
      </c>
      <c r="N1461" s="14">
        <v>249912</v>
      </c>
      <c r="O1461" s="14">
        <v>212425.2</v>
      </c>
      <c r="P1461" s="15">
        <f t="shared" si="22"/>
        <v>0.85000000000000009</v>
      </c>
      <c r="Q1461" s="13" t="s">
        <v>32</v>
      </c>
      <c r="R1461" s="12" t="s">
        <v>97</v>
      </c>
      <c r="S1461" s="12" t="s">
        <v>5643</v>
      </c>
    </row>
    <row r="1462" spans="1:19" ht="105" x14ac:dyDescent="0.2">
      <c r="A1462" s="12" t="s">
        <v>7058</v>
      </c>
      <c r="B1462" s="12" t="s">
        <v>5732</v>
      </c>
      <c r="C1462" s="13" t="s">
        <v>5733</v>
      </c>
      <c r="D1462" s="12" t="s">
        <v>7059</v>
      </c>
      <c r="E1462" s="12" t="s">
        <v>7060</v>
      </c>
      <c r="F1462" s="13" t="s">
        <v>26</v>
      </c>
      <c r="G1462" s="12" t="s">
        <v>1034</v>
      </c>
      <c r="H1462" s="12" t="s">
        <v>5641</v>
      </c>
      <c r="I1462" s="12" t="s">
        <v>5642</v>
      </c>
      <c r="J1462" s="13" t="s">
        <v>1396</v>
      </c>
      <c r="K1462" s="13" t="s">
        <v>1056</v>
      </c>
      <c r="L1462" s="13"/>
      <c r="M1462" s="14">
        <v>249091.20000000001</v>
      </c>
      <c r="N1462" s="14">
        <v>249091.20000000001</v>
      </c>
      <c r="O1462" s="14">
        <v>211727.52</v>
      </c>
      <c r="P1462" s="15">
        <f t="shared" si="22"/>
        <v>0.84999999999999987</v>
      </c>
      <c r="Q1462" s="13" t="s">
        <v>32</v>
      </c>
      <c r="R1462" s="12" t="s">
        <v>97</v>
      </c>
      <c r="S1462" s="12" t="s">
        <v>5643</v>
      </c>
    </row>
    <row r="1463" spans="1:19" ht="105" x14ac:dyDescent="0.2">
      <c r="A1463" s="12" t="s">
        <v>7061</v>
      </c>
      <c r="B1463" s="12" t="s">
        <v>4681</v>
      </c>
      <c r="C1463" s="13" t="s">
        <v>4682</v>
      </c>
      <c r="D1463" s="12" t="s">
        <v>7062</v>
      </c>
      <c r="E1463" s="12" t="s">
        <v>7063</v>
      </c>
      <c r="F1463" s="13" t="s">
        <v>26</v>
      </c>
      <c r="G1463" s="12" t="s">
        <v>1034</v>
      </c>
      <c r="H1463" s="12" t="s">
        <v>5641</v>
      </c>
      <c r="I1463" s="12" t="s">
        <v>5642</v>
      </c>
      <c r="J1463" s="13" t="s">
        <v>30</v>
      </c>
      <c r="K1463" s="13" t="s">
        <v>2314</v>
      </c>
      <c r="L1463" s="13"/>
      <c r="M1463" s="14">
        <v>249912</v>
      </c>
      <c r="N1463" s="14">
        <v>249912</v>
      </c>
      <c r="O1463" s="14">
        <v>212425.2</v>
      </c>
      <c r="P1463" s="15">
        <f t="shared" si="22"/>
        <v>0.85000000000000009</v>
      </c>
      <c r="Q1463" s="13" t="s">
        <v>32</v>
      </c>
      <c r="R1463" s="12" t="s">
        <v>97</v>
      </c>
      <c r="S1463" s="12" t="s">
        <v>5643</v>
      </c>
    </row>
    <row r="1464" spans="1:19" ht="105" x14ac:dyDescent="0.2">
      <c r="A1464" s="12" t="s">
        <v>7064</v>
      </c>
      <c r="B1464" s="12" t="s">
        <v>5732</v>
      </c>
      <c r="C1464" s="13" t="s">
        <v>5733</v>
      </c>
      <c r="D1464" s="12" t="s">
        <v>7065</v>
      </c>
      <c r="E1464" s="12" t="s">
        <v>7066</v>
      </c>
      <c r="F1464" s="13" t="s">
        <v>26</v>
      </c>
      <c r="G1464" s="12" t="s">
        <v>1034</v>
      </c>
      <c r="H1464" s="12" t="s">
        <v>5641</v>
      </c>
      <c r="I1464" s="12" t="s">
        <v>5642</v>
      </c>
      <c r="J1464" s="13" t="s">
        <v>1125</v>
      </c>
      <c r="K1464" s="13" t="s">
        <v>167</v>
      </c>
      <c r="L1464" s="13"/>
      <c r="M1464" s="14">
        <v>249480</v>
      </c>
      <c r="N1464" s="14">
        <v>249480</v>
      </c>
      <c r="O1464" s="14">
        <v>212058</v>
      </c>
      <c r="P1464" s="15">
        <f t="shared" si="22"/>
        <v>0.85</v>
      </c>
      <c r="Q1464" s="13" t="s">
        <v>32</v>
      </c>
      <c r="R1464" s="12" t="s">
        <v>45</v>
      </c>
      <c r="S1464" s="12" t="s">
        <v>5643</v>
      </c>
    </row>
    <row r="1465" spans="1:19" ht="105" x14ac:dyDescent="0.2">
      <c r="A1465" s="12" t="s">
        <v>7067</v>
      </c>
      <c r="B1465" s="12" t="s">
        <v>7068</v>
      </c>
      <c r="C1465" s="13" t="s">
        <v>7069</v>
      </c>
      <c r="D1465" s="12" t="s">
        <v>7070</v>
      </c>
      <c r="E1465" s="12" t="s">
        <v>7071</v>
      </c>
      <c r="F1465" s="13" t="s">
        <v>26</v>
      </c>
      <c r="G1465" s="12" t="s">
        <v>40</v>
      </c>
      <c r="H1465" s="12" t="s">
        <v>474</v>
      </c>
      <c r="I1465" s="12" t="s">
        <v>494</v>
      </c>
      <c r="J1465" s="13" t="s">
        <v>1209</v>
      </c>
      <c r="K1465" s="13" t="s">
        <v>1210</v>
      </c>
      <c r="L1465" s="13"/>
      <c r="M1465" s="14">
        <v>15053214.970000001</v>
      </c>
      <c r="N1465" s="14">
        <v>14085360.83</v>
      </c>
      <c r="O1465" s="14">
        <v>5634144.3300000001</v>
      </c>
      <c r="P1465" s="15">
        <f t="shared" si="22"/>
        <v>0.3999999998580086</v>
      </c>
      <c r="Q1465" s="13" t="s">
        <v>32</v>
      </c>
      <c r="R1465" s="12" t="s">
        <v>97</v>
      </c>
      <c r="S1465" s="12" t="s">
        <v>46</v>
      </c>
    </row>
    <row r="1466" spans="1:19" ht="105" x14ac:dyDescent="0.2">
      <c r="A1466" s="12" t="s">
        <v>7072</v>
      </c>
      <c r="B1466" s="12" t="s">
        <v>5667</v>
      </c>
      <c r="C1466" s="13" t="s">
        <v>5668</v>
      </c>
      <c r="D1466" s="12" t="s">
        <v>7073</v>
      </c>
      <c r="E1466" s="12" t="s">
        <v>7074</v>
      </c>
      <c r="F1466" s="13" t="s">
        <v>26</v>
      </c>
      <c r="G1466" s="12" t="s">
        <v>1034</v>
      </c>
      <c r="H1466" s="12" t="s">
        <v>5641</v>
      </c>
      <c r="I1466" s="12" t="s">
        <v>5642</v>
      </c>
      <c r="J1466" s="13" t="s">
        <v>30</v>
      </c>
      <c r="K1466" s="13" t="s">
        <v>2314</v>
      </c>
      <c r="L1466" s="13"/>
      <c r="M1466" s="14">
        <v>249480</v>
      </c>
      <c r="N1466" s="14">
        <v>249480</v>
      </c>
      <c r="O1466" s="14">
        <v>212058</v>
      </c>
      <c r="P1466" s="15">
        <f t="shared" si="22"/>
        <v>0.85</v>
      </c>
      <c r="Q1466" s="13" t="s">
        <v>32</v>
      </c>
      <c r="R1466" s="12" t="s">
        <v>97</v>
      </c>
      <c r="S1466" s="12" t="s">
        <v>5643</v>
      </c>
    </row>
    <row r="1467" spans="1:19" ht="105" x14ac:dyDescent="0.2">
      <c r="A1467" s="12" t="s">
        <v>7075</v>
      </c>
      <c r="B1467" s="12" t="s">
        <v>4681</v>
      </c>
      <c r="C1467" s="13" t="s">
        <v>4682</v>
      </c>
      <c r="D1467" s="12" t="s">
        <v>7076</v>
      </c>
      <c r="E1467" s="12" t="s">
        <v>7077</v>
      </c>
      <c r="F1467" s="13" t="s">
        <v>26</v>
      </c>
      <c r="G1467" s="12" t="s">
        <v>1034</v>
      </c>
      <c r="H1467" s="12" t="s">
        <v>5641</v>
      </c>
      <c r="I1467" s="12" t="s">
        <v>5642</v>
      </c>
      <c r="J1467" s="13" t="s">
        <v>30</v>
      </c>
      <c r="K1467" s="13" t="s">
        <v>2314</v>
      </c>
      <c r="L1467" s="13"/>
      <c r="M1467" s="14">
        <v>245635.20000000001</v>
      </c>
      <c r="N1467" s="14">
        <v>245635.20000000001</v>
      </c>
      <c r="O1467" s="14">
        <v>208789.92</v>
      </c>
      <c r="P1467" s="15">
        <f t="shared" si="22"/>
        <v>0.85</v>
      </c>
      <c r="Q1467" s="13" t="s">
        <v>32</v>
      </c>
      <c r="R1467" s="12" t="s">
        <v>97</v>
      </c>
      <c r="S1467" s="12" t="s">
        <v>5643</v>
      </c>
    </row>
    <row r="1468" spans="1:19" ht="105" x14ac:dyDescent="0.2">
      <c r="A1468" s="12" t="s">
        <v>7078</v>
      </c>
      <c r="B1468" s="12" t="s">
        <v>4681</v>
      </c>
      <c r="C1468" s="13" t="s">
        <v>4682</v>
      </c>
      <c r="D1468" s="12" t="s">
        <v>7079</v>
      </c>
      <c r="E1468" s="12" t="s">
        <v>7080</v>
      </c>
      <c r="F1468" s="13" t="s">
        <v>26</v>
      </c>
      <c r="G1468" s="12" t="s">
        <v>1034</v>
      </c>
      <c r="H1468" s="12" t="s">
        <v>5641</v>
      </c>
      <c r="I1468" s="12" t="s">
        <v>5642</v>
      </c>
      <c r="J1468" s="13" t="s">
        <v>281</v>
      </c>
      <c r="K1468" s="13" t="s">
        <v>1063</v>
      </c>
      <c r="L1468" s="13"/>
      <c r="M1468" s="14">
        <v>240494.4</v>
      </c>
      <c r="N1468" s="14">
        <v>240494.4</v>
      </c>
      <c r="O1468" s="14">
        <v>204420.24</v>
      </c>
      <c r="P1468" s="15">
        <f t="shared" si="22"/>
        <v>0.85</v>
      </c>
      <c r="Q1468" s="13" t="s">
        <v>32</v>
      </c>
      <c r="R1468" s="12" t="s">
        <v>97</v>
      </c>
      <c r="S1468" s="12" t="s">
        <v>5643</v>
      </c>
    </row>
    <row r="1469" spans="1:19" ht="90" x14ac:dyDescent="0.2">
      <c r="A1469" s="12" t="s">
        <v>7081</v>
      </c>
      <c r="B1469" s="12" t="s">
        <v>7082</v>
      </c>
      <c r="C1469" s="13" t="s">
        <v>7083</v>
      </c>
      <c r="D1469" s="12" t="s">
        <v>7084</v>
      </c>
      <c r="E1469" s="12" t="s">
        <v>7085</v>
      </c>
      <c r="F1469" s="13" t="s">
        <v>26</v>
      </c>
      <c r="G1469" s="12" t="s">
        <v>40</v>
      </c>
      <c r="H1469" s="12" t="s">
        <v>474</v>
      </c>
      <c r="I1469" s="12" t="s">
        <v>475</v>
      </c>
      <c r="J1469" s="13" t="s">
        <v>994</v>
      </c>
      <c r="K1469" s="13" t="s">
        <v>4574</v>
      </c>
      <c r="L1469" s="13"/>
      <c r="M1469" s="14">
        <v>5101016.03</v>
      </c>
      <c r="N1469" s="14">
        <v>4716659.93</v>
      </c>
      <c r="O1469" s="14">
        <v>1886663.97</v>
      </c>
      <c r="P1469" s="15">
        <f t="shared" si="22"/>
        <v>0.39999999957597115</v>
      </c>
      <c r="Q1469" s="13" t="s">
        <v>32</v>
      </c>
      <c r="R1469" s="12" t="s">
        <v>97</v>
      </c>
      <c r="S1469" s="12" t="s">
        <v>1057</v>
      </c>
    </row>
    <row r="1470" spans="1:19" ht="105" x14ac:dyDescent="0.2">
      <c r="A1470" s="12" t="s">
        <v>7086</v>
      </c>
      <c r="B1470" s="12" t="s">
        <v>7087</v>
      </c>
      <c r="C1470" s="13" t="s">
        <v>7088</v>
      </c>
      <c r="D1470" s="12" t="s">
        <v>7089</v>
      </c>
      <c r="E1470" s="12" t="s">
        <v>7090</v>
      </c>
      <c r="F1470" s="13" t="s">
        <v>26</v>
      </c>
      <c r="G1470" s="12" t="s">
        <v>40</v>
      </c>
      <c r="H1470" s="12" t="s">
        <v>474</v>
      </c>
      <c r="I1470" s="12" t="s">
        <v>494</v>
      </c>
      <c r="J1470" s="13" t="s">
        <v>7091</v>
      </c>
      <c r="K1470" s="13" t="s">
        <v>7092</v>
      </c>
      <c r="L1470" s="13"/>
      <c r="M1470" s="14">
        <v>7468571.2999999998</v>
      </c>
      <c r="N1470" s="14">
        <v>6182417.3799999999</v>
      </c>
      <c r="O1470" s="14">
        <v>2163846.08</v>
      </c>
      <c r="P1470" s="15">
        <f t="shared" si="22"/>
        <v>0.34999999951475291</v>
      </c>
      <c r="Q1470" s="13" t="s">
        <v>32</v>
      </c>
      <c r="R1470" s="12" t="s">
        <v>109</v>
      </c>
      <c r="S1470" s="12" t="s">
        <v>46</v>
      </c>
    </row>
    <row r="1471" spans="1:19" ht="135" x14ac:dyDescent="0.2">
      <c r="A1471" s="12" t="s">
        <v>7093</v>
      </c>
      <c r="B1471" s="12" t="s">
        <v>4681</v>
      </c>
      <c r="C1471" s="13" t="s">
        <v>4682</v>
      </c>
      <c r="D1471" s="12" t="s">
        <v>7094</v>
      </c>
      <c r="E1471" s="12" t="s">
        <v>7095</v>
      </c>
      <c r="F1471" s="13" t="s">
        <v>26</v>
      </c>
      <c r="G1471" s="12" t="s">
        <v>1034</v>
      </c>
      <c r="H1471" s="12" t="s">
        <v>5641</v>
      </c>
      <c r="I1471" s="12" t="s">
        <v>5642</v>
      </c>
      <c r="J1471" s="13" t="s">
        <v>30</v>
      </c>
      <c r="K1471" s="13" t="s">
        <v>2314</v>
      </c>
      <c r="L1471" s="13"/>
      <c r="M1471" s="14">
        <v>249998.4</v>
      </c>
      <c r="N1471" s="14">
        <v>249998.4</v>
      </c>
      <c r="O1471" s="14">
        <v>212498.64</v>
      </c>
      <c r="P1471" s="15">
        <f t="shared" si="22"/>
        <v>0.85000000000000009</v>
      </c>
      <c r="Q1471" s="13" t="s">
        <v>32</v>
      </c>
      <c r="R1471" s="12" t="s">
        <v>97</v>
      </c>
      <c r="S1471" s="12" t="s">
        <v>5643</v>
      </c>
    </row>
    <row r="1472" spans="1:19" ht="105" x14ac:dyDescent="0.2">
      <c r="A1472" s="12" t="s">
        <v>7096</v>
      </c>
      <c r="B1472" s="12" t="s">
        <v>7097</v>
      </c>
      <c r="C1472" s="13" t="s">
        <v>7098</v>
      </c>
      <c r="D1472" s="12" t="s">
        <v>7099</v>
      </c>
      <c r="E1472" s="12" t="s">
        <v>7100</v>
      </c>
      <c r="F1472" s="13" t="s">
        <v>26</v>
      </c>
      <c r="G1472" s="12" t="s">
        <v>40</v>
      </c>
      <c r="H1472" s="12" t="s">
        <v>474</v>
      </c>
      <c r="I1472" s="12" t="s">
        <v>494</v>
      </c>
      <c r="J1472" s="13" t="s">
        <v>7101</v>
      </c>
      <c r="K1472" s="13" t="s">
        <v>7102</v>
      </c>
      <c r="L1472" s="13"/>
      <c r="M1472" s="14">
        <v>6476791.2800000003</v>
      </c>
      <c r="N1472" s="14">
        <v>5020259.41</v>
      </c>
      <c r="O1472" s="14">
        <v>2008103.76</v>
      </c>
      <c r="P1472" s="15">
        <f t="shared" si="22"/>
        <v>0.39999999920322843</v>
      </c>
      <c r="Q1472" s="13" t="s">
        <v>32</v>
      </c>
      <c r="R1472" s="12" t="s">
        <v>109</v>
      </c>
      <c r="S1472" s="12" t="s">
        <v>46</v>
      </c>
    </row>
    <row r="1473" spans="1:19" ht="105" x14ac:dyDescent="0.2">
      <c r="A1473" s="12" t="s">
        <v>7103</v>
      </c>
      <c r="B1473" s="12" t="s">
        <v>5667</v>
      </c>
      <c r="C1473" s="13" t="s">
        <v>5668</v>
      </c>
      <c r="D1473" s="12" t="s">
        <v>7104</v>
      </c>
      <c r="E1473" s="12" t="s">
        <v>7105</v>
      </c>
      <c r="F1473" s="13" t="s">
        <v>26</v>
      </c>
      <c r="G1473" s="12" t="s">
        <v>1034</v>
      </c>
      <c r="H1473" s="12" t="s">
        <v>5641</v>
      </c>
      <c r="I1473" s="12" t="s">
        <v>5642</v>
      </c>
      <c r="J1473" s="13" t="s">
        <v>347</v>
      </c>
      <c r="K1473" s="13" t="s">
        <v>1193</v>
      </c>
      <c r="L1473" s="13"/>
      <c r="M1473" s="14">
        <v>242352</v>
      </c>
      <c r="N1473" s="14">
        <v>242352</v>
      </c>
      <c r="O1473" s="14">
        <v>205999.2</v>
      </c>
      <c r="P1473" s="15">
        <f t="shared" si="22"/>
        <v>0.85000000000000009</v>
      </c>
      <c r="Q1473" s="13" t="s">
        <v>32</v>
      </c>
      <c r="R1473" s="12" t="s">
        <v>97</v>
      </c>
      <c r="S1473" s="12" t="s">
        <v>5643</v>
      </c>
    </row>
    <row r="1474" spans="1:19" ht="105" x14ac:dyDescent="0.2">
      <c r="A1474" s="12" t="s">
        <v>7106</v>
      </c>
      <c r="B1474" s="12" t="s">
        <v>4681</v>
      </c>
      <c r="C1474" s="13" t="s">
        <v>4682</v>
      </c>
      <c r="D1474" s="12" t="s">
        <v>7107</v>
      </c>
      <c r="E1474" s="12" t="s">
        <v>7108</v>
      </c>
      <c r="F1474" s="13" t="s">
        <v>26</v>
      </c>
      <c r="G1474" s="12" t="s">
        <v>1034</v>
      </c>
      <c r="H1474" s="12" t="s">
        <v>5641</v>
      </c>
      <c r="I1474" s="12" t="s">
        <v>5642</v>
      </c>
      <c r="J1474" s="13" t="s">
        <v>585</v>
      </c>
      <c r="K1474" s="13" t="s">
        <v>6349</v>
      </c>
      <c r="L1474" s="13"/>
      <c r="M1474" s="14">
        <v>212112</v>
      </c>
      <c r="N1474" s="14">
        <v>212112</v>
      </c>
      <c r="O1474" s="14">
        <v>180295.2</v>
      </c>
      <c r="P1474" s="15">
        <f t="shared" si="22"/>
        <v>0.85000000000000009</v>
      </c>
      <c r="Q1474" s="13" t="s">
        <v>32</v>
      </c>
      <c r="R1474" s="12" t="s">
        <v>97</v>
      </c>
      <c r="S1474" s="12" t="s">
        <v>5643</v>
      </c>
    </row>
    <row r="1475" spans="1:19" ht="105" x14ac:dyDescent="0.2">
      <c r="A1475" s="12" t="s">
        <v>7109</v>
      </c>
      <c r="B1475" s="12" t="s">
        <v>4681</v>
      </c>
      <c r="C1475" s="13" t="s">
        <v>4682</v>
      </c>
      <c r="D1475" s="12" t="s">
        <v>7110</v>
      </c>
      <c r="E1475" s="12" t="s">
        <v>7111</v>
      </c>
      <c r="F1475" s="13" t="s">
        <v>26</v>
      </c>
      <c r="G1475" s="12" t="s">
        <v>1034</v>
      </c>
      <c r="H1475" s="12" t="s">
        <v>5641</v>
      </c>
      <c r="I1475" s="12" t="s">
        <v>5642</v>
      </c>
      <c r="J1475" s="13" t="s">
        <v>347</v>
      </c>
      <c r="K1475" s="13" t="s">
        <v>1193</v>
      </c>
      <c r="L1475" s="13"/>
      <c r="M1475" s="14">
        <v>249998.4</v>
      </c>
      <c r="N1475" s="14">
        <v>249998.4</v>
      </c>
      <c r="O1475" s="14">
        <v>212498.64</v>
      </c>
      <c r="P1475" s="15">
        <f t="shared" si="22"/>
        <v>0.85000000000000009</v>
      </c>
      <c r="Q1475" s="13" t="s">
        <v>32</v>
      </c>
      <c r="R1475" s="12" t="s">
        <v>97</v>
      </c>
      <c r="S1475" s="12" t="s">
        <v>5643</v>
      </c>
    </row>
    <row r="1476" spans="1:19" ht="105" x14ac:dyDescent="0.2">
      <c r="A1476" s="12" t="s">
        <v>7112</v>
      </c>
      <c r="B1476" s="12" t="s">
        <v>7113</v>
      </c>
      <c r="C1476" s="13" t="s">
        <v>7114</v>
      </c>
      <c r="D1476" s="12" t="s">
        <v>7115</v>
      </c>
      <c r="E1476" s="12" t="s">
        <v>7116</v>
      </c>
      <c r="F1476" s="13" t="s">
        <v>26</v>
      </c>
      <c r="G1476" s="12" t="s">
        <v>40</v>
      </c>
      <c r="H1476" s="12" t="s">
        <v>474</v>
      </c>
      <c r="I1476" s="12" t="s">
        <v>494</v>
      </c>
      <c r="J1476" s="13" t="s">
        <v>5470</v>
      </c>
      <c r="K1476" s="13" t="s">
        <v>526</v>
      </c>
      <c r="L1476" s="13"/>
      <c r="M1476" s="14">
        <v>3936773.18</v>
      </c>
      <c r="N1476" s="14">
        <v>3843394.5</v>
      </c>
      <c r="O1476" s="14">
        <v>1537357.8</v>
      </c>
      <c r="P1476" s="15">
        <f t="shared" si="22"/>
        <v>0.4</v>
      </c>
      <c r="Q1476" s="13" t="s">
        <v>32</v>
      </c>
      <c r="R1476" s="12" t="s">
        <v>109</v>
      </c>
      <c r="S1476" s="12" t="s">
        <v>46</v>
      </c>
    </row>
    <row r="1477" spans="1:19" ht="105" x14ac:dyDescent="0.2">
      <c r="A1477" s="12" t="s">
        <v>7117</v>
      </c>
      <c r="B1477" s="12" t="s">
        <v>4681</v>
      </c>
      <c r="C1477" s="13" t="s">
        <v>4682</v>
      </c>
      <c r="D1477" s="12" t="s">
        <v>7118</v>
      </c>
      <c r="E1477" s="12" t="s">
        <v>7119</v>
      </c>
      <c r="F1477" s="13" t="s">
        <v>26</v>
      </c>
      <c r="G1477" s="12" t="s">
        <v>1034</v>
      </c>
      <c r="H1477" s="12" t="s">
        <v>5641</v>
      </c>
      <c r="I1477" s="12" t="s">
        <v>5642</v>
      </c>
      <c r="J1477" s="13" t="s">
        <v>1379</v>
      </c>
      <c r="K1477" s="13" t="s">
        <v>6503</v>
      </c>
      <c r="L1477" s="13"/>
      <c r="M1477" s="14">
        <v>249696</v>
      </c>
      <c r="N1477" s="14">
        <v>249696</v>
      </c>
      <c r="O1477" s="14">
        <v>212241.6</v>
      </c>
      <c r="P1477" s="15">
        <f t="shared" si="22"/>
        <v>0.85</v>
      </c>
      <c r="Q1477" s="13" t="s">
        <v>32</v>
      </c>
      <c r="R1477" s="12" t="s">
        <v>97</v>
      </c>
      <c r="S1477" s="12" t="s">
        <v>5643</v>
      </c>
    </row>
    <row r="1478" spans="1:19" ht="105" x14ac:dyDescent="0.2">
      <c r="A1478" s="12" t="s">
        <v>7120</v>
      </c>
      <c r="B1478" s="12" t="s">
        <v>5732</v>
      </c>
      <c r="C1478" s="13" t="s">
        <v>5733</v>
      </c>
      <c r="D1478" s="12" t="s">
        <v>7121</v>
      </c>
      <c r="E1478" s="12" t="s">
        <v>7122</v>
      </c>
      <c r="F1478" s="13" t="s">
        <v>26</v>
      </c>
      <c r="G1478" s="12" t="s">
        <v>1034</v>
      </c>
      <c r="H1478" s="12" t="s">
        <v>5641</v>
      </c>
      <c r="I1478" s="12" t="s">
        <v>5642</v>
      </c>
      <c r="J1478" s="13" t="s">
        <v>7123</v>
      </c>
      <c r="K1478" s="13" t="s">
        <v>7124</v>
      </c>
      <c r="L1478" s="13"/>
      <c r="M1478" s="14">
        <v>199065.60000000001</v>
      </c>
      <c r="N1478" s="14">
        <v>199065.60000000001</v>
      </c>
      <c r="O1478" s="14">
        <v>169205.76000000001</v>
      </c>
      <c r="P1478" s="15">
        <f t="shared" si="22"/>
        <v>0.85</v>
      </c>
      <c r="Q1478" s="13" t="s">
        <v>32</v>
      </c>
      <c r="R1478" s="12" t="s">
        <v>84</v>
      </c>
      <c r="S1478" s="12" t="s">
        <v>5643</v>
      </c>
    </row>
    <row r="1479" spans="1:19" ht="105" x14ac:dyDescent="0.2">
      <c r="A1479" s="12" t="s">
        <v>7125</v>
      </c>
      <c r="B1479" s="12" t="s">
        <v>4681</v>
      </c>
      <c r="C1479" s="13" t="s">
        <v>4682</v>
      </c>
      <c r="D1479" s="12" t="s">
        <v>7126</v>
      </c>
      <c r="E1479" s="12" t="s">
        <v>7127</v>
      </c>
      <c r="F1479" s="13" t="s">
        <v>26</v>
      </c>
      <c r="G1479" s="12" t="s">
        <v>1034</v>
      </c>
      <c r="H1479" s="12" t="s">
        <v>5641</v>
      </c>
      <c r="I1479" s="12" t="s">
        <v>5642</v>
      </c>
      <c r="J1479" s="13" t="s">
        <v>347</v>
      </c>
      <c r="K1479" s="13" t="s">
        <v>1193</v>
      </c>
      <c r="L1479" s="13"/>
      <c r="M1479" s="14">
        <v>249696</v>
      </c>
      <c r="N1479" s="14">
        <v>249696</v>
      </c>
      <c r="O1479" s="14">
        <v>212241.6</v>
      </c>
      <c r="P1479" s="15">
        <f t="shared" si="22"/>
        <v>0.85</v>
      </c>
      <c r="Q1479" s="13" t="s">
        <v>32</v>
      </c>
      <c r="R1479" s="12" t="s">
        <v>97</v>
      </c>
      <c r="S1479" s="12" t="s">
        <v>5643</v>
      </c>
    </row>
    <row r="1480" spans="1:19" ht="105" x14ac:dyDescent="0.2">
      <c r="A1480" s="12" t="s">
        <v>7128</v>
      </c>
      <c r="B1480" s="12" t="s">
        <v>7129</v>
      </c>
      <c r="C1480" s="13" t="s">
        <v>7130</v>
      </c>
      <c r="D1480" s="12" t="s">
        <v>7131</v>
      </c>
      <c r="E1480" s="12" t="s">
        <v>7132</v>
      </c>
      <c r="F1480" s="13" t="s">
        <v>26</v>
      </c>
      <c r="G1480" s="12" t="s">
        <v>40</v>
      </c>
      <c r="H1480" s="12" t="s">
        <v>474</v>
      </c>
      <c r="I1480" s="12" t="s">
        <v>494</v>
      </c>
      <c r="J1480" s="13" t="s">
        <v>425</v>
      </c>
      <c r="K1480" s="13" t="s">
        <v>426</v>
      </c>
      <c r="L1480" s="13"/>
      <c r="M1480" s="14">
        <v>9501952.5</v>
      </c>
      <c r="N1480" s="14">
        <v>7942432</v>
      </c>
      <c r="O1480" s="14">
        <v>2779851.2</v>
      </c>
      <c r="P1480" s="15">
        <f t="shared" ref="P1480:P1543" si="23">IFERROR(O1480/N1480,"")</f>
        <v>0.35000000000000003</v>
      </c>
      <c r="Q1480" s="13" t="s">
        <v>32</v>
      </c>
      <c r="R1480" s="12" t="s">
        <v>97</v>
      </c>
      <c r="S1480" s="12" t="s">
        <v>46</v>
      </c>
    </row>
    <row r="1481" spans="1:19" ht="105" x14ac:dyDescent="0.2">
      <c r="A1481" s="12" t="s">
        <v>7133</v>
      </c>
      <c r="B1481" s="12" t="s">
        <v>5677</v>
      </c>
      <c r="C1481" s="13" t="s">
        <v>5678</v>
      </c>
      <c r="D1481" s="12" t="s">
        <v>7134</v>
      </c>
      <c r="E1481" s="12" t="s">
        <v>7135</v>
      </c>
      <c r="F1481" s="13" t="s">
        <v>26</v>
      </c>
      <c r="G1481" s="12" t="s">
        <v>1034</v>
      </c>
      <c r="H1481" s="12" t="s">
        <v>5641</v>
      </c>
      <c r="I1481" s="12" t="s">
        <v>5642</v>
      </c>
      <c r="J1481" s="13" t="s">
        <v>30</v>
      </c>
      <c r="K1481" s="13" t="s">
        <v>2314</v>
      </c>
      <c r="L1481" s="13"/>
      <c r="M1481" s="14">
        <v>197683.20000000001</v>
      </c>
      <c r="N1481" s="14">
        <v>197683.20000000001</v>
      </c>
      <c r="O1481" s="14">
        <v>168030.72</v>
      </c>
      <c r="P1481" s="15">
        <f t="shared" si="23"/>
        <v>0.85</v>
      </c>
      <c r="Q1481" s="13" t="s">
        <v>32</v>
      </c>
      <c r="R1481" s="12" t="s">
        <v>97</v>
      </c>
      <c r="S1481" s="12" t="s">
        <v>5643</v>
      </c>
    </row>
    <row r="1482" spans="1:19" ht="105" x14ac:dyDescent="0.2">
      <c r="A1482" s="12" t="s">
        <v>7136</v>
      </c>
      <c r="B1482" s="12" t="s">
        <v>4681</v>
      </c>
      <c r="C1482" s="13" t="s">
        <v>4682</v>
      </c>
      <c r="D1482" s="12" t="s">
        <v>7137</v>
      </c>
      <c r="E1482" s="12" t="s">
        <v>7138</v>
      </c>
      <c r="F1482" s="13" t="s">
        <v>26</v>
      </c>
      <c r="G1482" s="12" t="s">
        <v>1034</v>
      </c>
      <c r="H1482" s="12" t="s">
        <v>5641</v>
      </c>
      <c r="I1482" s="12" t="s">
        <v>5642</v>
      </c>
      <c r="J1482" s="13" t="s">
        <v>347</v>
      </c>
      <c r="K1482" s="13" t="s">
        <v>1193</v>
      </c>
      <c r="L1482" s="13"/>
      <c r="M1482" s="14">
        <v>249998.4</v>
      </c>
      <c r="N1482" s="14">
        <v>249998.4</v>
      </c>
      <c r="O1482" s="14">
        <v>212498.64</v>
      </c>
      <c r="P1482" s="15">
        <f t="shared" si="23"/>
        <v>0.85000000000000009</v>
      </c>
      <c r="Q1482" s="13" t="s">
        <v>32</v>
      </c>
      <c r="R1482" s="12" t="s">
        <v>97</v>
      </c>
      <c r="S1482" s="12" t="s">
        <v>5643</v>
      </c>
    </row>
    <row r="1483" spans="1:19" ht="105" x14ac:dyDescent="0.2">
      <c r="A1483" s="12" t="s">
        <v>7139</v>
      </c>
      <c r="B1483" s="12" t="s">
        <v>4681</v>
      </c>
      <c r="C1483" s="13" t="s">
        <v>4682</v>
      </c>
      <c r="D1483" s="12" t="s">
        <v>7140</v>
      </c>
      <c r="E1483" s="12" t="s">
        <v>7141</v>
      </c>
      <c r="F1483" s="13" t="s">
        <v>26</v>
      </c>
      <c r="G1483" s="12" t="s">
        <v>1034</v>
      </c>
      <c r="H1483" s="12" t="s">
        <v>5641</v>
      </c>
      <c r="I1483" s="12" t="s">
        <v>5642</v>
      </c>
      <c r="J1483" s="13" t="s">
        <v>30</v>
      </c>
      <c r="K1483" s="13" t="s">
        <v>2314</v>
      </c>
      <c r="L1483" s="13"/>
      <c r="M1483" s="14">
        <v>249912</v>
      </c>
      <c r="N1483" s="14">
        <v>249912</v>
      </c>
      <c r="O1483" s="14">
        <v>212425.2</v>
      </c>
      <c r="P1483" s="15">
        <f t="shared" si="23"/>
        <v>0.85000000000000009</v>
      </c>
      <c r="Q1483" s="13" t="s">
        <v>32</v>
      </c>
      <c r="R1483" s="12" t="s">
        <v>97</v>
      </c>
      <c r="S1483" s="12" t="s">
        <v>5643</v>
      </c>
    </row>
    <row r="1484" spans="1:19" ht="120" x14ac:dyDescent="0.2">
      <c r="A1484" s="12" t="s">
        <v>7142</v>
      </c>
      <c r="B1484" s="12" t="s">
        <v>5732</v>
      </c>
      <c r="C1484" s="13" t="s">
        <v>5733</v>
      </c>
      <c r="D1484" s="12" t="s">
        <v>7143</v>
      </c>
      <c r="E1484" s="12" t="s">
        <v>7144</v>
      </c>
      <c r="F1484" s="13" t="s">
        <v>26</v>
      </c>
      <c r="G1484" s="12" t="s">
        <v>1034</v>
      </c>
      <c r="H1484" s="12" t="s">
        <v>5641</v>
      </c>
      <c r="I1484" s="12" t="s">
        <v>5642</v>
      </c>
      <c r="J1484" s="13" t="s">
        <v>396</v>
      </c>
      <c r="K1484" s="13" t="s">
        <v>5775</v>
      </c>
      <c r="L1484" s="13"/>
      <c r="M1484" s="14">
        <v>249696</v>
      </c>
      <c r="N1484" s="14">
        <v>249696</v>
      </c>
      <c r="O1484" s="14">
        <v>212241.6</v>
      </c>
      <c r="P1484" s="15">
        <f t="shared" si="23"/>
        <v>0.85</v>
      </c>
      <c r="Q1484" s="13" t="s">
        <v>32</v>
      </c>
      <c r="R1484" s="12" t="s">
        <v>97</v>
      </c>
      <c r="S1484" s="12" t="s">
        <v>5643</v>
      </c>
    </row>
    <row r="1485" spans="1:19" ht="105" x14ac:dyDescent="0.2">
      <c r="A1485" s="12" t="s">
        <v>7145</v>
      </c>
      <c r="B1485" s="12" t="s">
        <v>7146</v>
      </c>
      <c r="C1485" s="13" t="s">
        <v>7147</v>
      </c>
      <c r="D1485" s="12" t="s">
        <v>7148</v>
      </c>
      <c r="E1485" s="12" t="s">
        <v>7149</v>
      </c>
      <c r="F1485" s="13" t="s">
        <v>26</v>
      </c>
      <c r="G1485" s="12" t="s">
        <v>40</v>
      </c>
      <c r="H1485" s="12" t="s">
        <v>474</v>
      </c>
      <c r="I1485" s="12" t="s">
        <v>475</v>
      </c>
      <c r="J1485" s="13" t="s">
        <v>1810</v>
      </c>
      <c r="K1485" s="13" t="s">
        <v>1811</v>
      </c>
      <c r="L1485" s="13"/>
      <c r="M1485" s="14">
        <v>3252197.59</v>
      </c>
      <c r="N1485" s="14">
        <v>2824584.42</v>
      </c>
      <c r="O1485" s="14">
        <v>1129833.77</v>
      </c>
      <c r="P1485" s="15">
        <f t="shared" si="23"/>
        <v>0.40000000070806879</v>
      </c>
      <c r="Q1485" s="13" t="s">
        <v>32</v>
      </c>
      <c r="R1485" s="12" t="s">
        <v>97</v>
      </c>
      <c r="S1485" s="12" t="s">
        <v>46</v>
      </c>
    </row>
    <row r="1486" spans="1:19" ht="105" x14ac:dyDescent="0.2">
      <c r="A1486" s="12" t="s">
        <v>7150</v>
      </c>
      <c r="B1486" s="12" t="s">
        <v>5667</v>
      </c>
      <c r="C1486" s="13" t="s">
        <v>5668</v>
      </c>
      <c r="D1486" s="12" t="s">
        <v>7151</v>
      </c>
      <c r="E1486" s="12" t="s">
        <v>7152</v>
      </c>
      <c r="F1486" s="13" t="s">
        <v>26</v>
      </c>
      <c r="G1486" s="12" t="s">
        <v>1034</v>
      </c>
      <c r="H1486" s="12" t="s">
        <v>5641</v>
      </c>
      <c r="I1486" s="12" t="s">
        <v>5642</v>
      </c>
      <c r="J1486" s="13" t="s">
        <v>483</v>
      </c>
      <c r="K1486" s="13" t="s">
        <v>1696</v>
      </c>
      <c r="L1486" s="13"/>
      <c r="M1486" s="14">
        <v>249048</v>
      </c>
      <c r="N1486" s="14">
        <v>249048</v>
      </c>
      <c r="O1486" s="14">
        <v>211690.8</v>
      </c>
      <c r="P1486" s="15">
        <f t="shared" si="23"/>
        <v>0.85</v>
      </c>
      <c r="Q1486" s="13" t="s">
        <v>32</v>
      </c>
      <c r="R1486" s="12" t="s">
        <v>97</v>
      </c>
      <c r="S1486" s="12" t="s">
        <v>5643</v>
      </c>
    </row>
    <row r="1487" spans="1:19" ht="105" x14ac:dyDescent="0.2">
      <c r="A1487" s="12" t="s">
        <v>7153</v>
      </c>
      <c r="B1487" s="12" t="s">
        <v>2720</v>
      </c>
      <c r="C1487" s="13" t="s">
        <v>2721</v>
      </c>
      <c r="D1487" s="12" t="s">
        <v>7154</v>
      </c>
      <c r="E1487" s="12" t="s">
        <v>7155</v>
      </c>
      <c r="F1487" s="13" t="s">
        <v>26</v>
      </c>
      <c r="G1487" s="12" t="s">
        <v>1034</v>
      </c>
      <c r="H1487" s="12" t="s">
        <v>5641</v>
      </c>
      <c r="I1487" s="12" t="s">
        <v>5642</v>
      </c>
      <c r="J1487" s="13" t="s">
        <v>432</v>
      </c>
      <c r="K1487" s="13" t="s">
        <v>5912</v>
      </c>
      <c r="L1487" s="13"/>
      <c r="M1487" s="14">
        <v>248832</v>
      </c>
      <c r="N1487" s="14">
        <v>248832</v>
      </c>
      <c r="O1487" s="14">
        <v>211507.20000000001</v>
      </c>
      <c r="P1487" s="15">
        <f t="shared" si="23"/>
        <v>0.85000000000000009</v>
      </c>
      <c r="Q1487" s="13" t="s">
        <v>32</v>
      </c>
      <c r="R1487" s="12" t="s">
        <v>84</v>
      </c>
      <c r="S1487" s="12" t="s">
        <v>5643</v>
      </c>
    </row>
    <row r="1488" spans="1:19" ht="105" x14ac:dyDescent="0.2">
      <c r="A1488" s="12" t="s">
        <v>7156</v>
      </c>
      <c r="B1488" s="12" t="s">
        <v>7157</v>
      </c>
      <c r="C1488" s="13" t="s">
        <v>7158</v>
      </c>
      <c r="D1488" s="12" t="s">
        <v>7159</v>
      </c>
      <c r="E1488" s="12" t="s">
        <v>7160</v>
      </c>
      <c r="F1488" s="13" t="s">
        <v>26</v>
      </c>
      <c r="G1488" s="12" t="s">
        <v>1034</v>
      </c>
      <c r="H1488" s="12" t="s">
        <v>2796</v>
      </c>
      <c r="I1488" s="12" t="s">
        <v>2797</v>
      </c>
      <c r="J1488" s="13" t="s">
        <v>1325</v>
      </c>
      <c r="K1488" s="13" t="s">
        <v>1071</v>
      </c>
      <c r="L1488" s="13"/>
      <c r="M1488" s="14">
        <v>809698.68</v>
      </c>
      <c r="N1488" s="14">
        <v>809646.18</v>
      </c>
      <c r="O1488" s="14">
        <v>630330.34</v>
      </c>
      <c r="P1488" s="15">
        <f t="shared" si="23"/>
        <v>0.77852567648747495</v>
      </c>
      <c r="Q1488" s="13" t="s">
        <v>32</v>
      </c>
      <c r="R1488" s="12" t="s">
        <v>84</v>
      </c>
      <c r="S1488" s="12" t="s">
        <v>1038</v>
      </c>
    </row>
    <row r="1489" spans="1:19" ht="105" x14ac:dyDescent="0.2">
      <c r="A1489" s="12" t="s">
        <v>7161</v>
      </c>
      <c r="B1489" s="12" t="s">
        <v>2720</v>
      </c>
      <c r="C1489" s="13" t="s">
        <v>2721</v>
      </c>
      <c r="D1489" s="12" t="s">
        <v>7162</v>
      </c>
      <c r="E1489" s="12" t="s">
        <v>7163</v>
      </c>
      <c r="F1489" s="13" t="s">
        <v>26</v>
      </c>
      <c r="G1489" s="12" t="s">
        <v>1034</v>
      </c>
      <c r="H1489" s="12" t="s">
        <v>5641</v>
      </c>
      <c r="I1489" s="12" t="s">
        <v>5642</v>
      </c>
      <c r="J1489" s="13" t="s">
        <v>30</v>
      </c>
      <c r="K1489" s="13" t="s">
        <v>2314</v>
      </c>
      <c r="L1489" s="13"/>
      <c r="M1489" s="14">
        <v>247104</v>
      </c>
      <c r="N1489" s="14">
        <v>247104</v>
      </c>
      <c r="O1489" s="14">
        <v>210038.39999999999</v>
      </c>
      <c r="P1489" s="15">
        <f t="shared" si="23"/>
        <v>0.85</v>
      </c>
      <c r="Q1489" s="13" t="s">
        <v>32</v>
      </c>
      <c r="R1489" s="12" t="s">
        <v>109</v>
      </c>
      <c r="S1489" s="12" t="s">
        <v>5643</v>
      </c>
    </row>
    <row r="1490" spans="1:19" ht="105" x14ac:dyDescent="0.2">
      <c r="A1490" s="12" t="s">
        <v>7164</v>
      </c>
      <c r="B1490" s="12" t="s">
        <v>2720</v>
      </c>
      <c r="C1490" s="13" t="s">
        <v>2721</v>
      </c>
      <c r="D1490" s="12" t="s">
        <v>7165</v>
      </c>
      <c r="E1490" s="12" t="s">
        <v>7166</v>
      </c>
      <c r="F1490" s="13" t="s">
        <v>26</v>
      </c>
      <c r="G1490" s="12" t="s">
        <v>1034</v>
      </c>
      <c r="H1490" s="12" t="s">
        <v>5641</v>
      </c>
      <c r="I1490" s="12" t="s">
        <v>5642</v>
      </c>
      <c r="J1490" s="13" t="s">
        <v>30</v>
      </c>
      <c r="K1490" s="13" t="s">
        <v>2314</v>
      </c>
      <c r="L1490" s="13"/>
      <c r="M1490" s="14">
        <v>246240</v>
      </c>
      <c r="N1490" s="14">
        <v>246240</v>
      </c>
      <c r="O1490" s="14">
        <v>209304</v>
      </c>
      <c r="P1490" s="15">
        <f t="shared" si="23"/>
        <v>0.85</v>
      </c>
      <c r="Q1490" s="13" t="s">
        <v>32</v>
      </c>
      <c r="R1490" s="12" t="s">
        <v>109</v>
      </c>
      <c r="S1490" s="12" t="s">
        <v>5643</v>
      </c>
    </row>
    <row r="1491" spans="1:19" ht="105" x14ac:dyDescent="0.2">
      <c r="A1491" s="12" t="s">
        <v>7167</v>
      </c>
      <c r="B1491" s="12" t="s">
        <v>2720</v>
      </c>
      <c r="C1491" s="13" t="s">
        <v>2721</v>
      </c>
      <c r="D1491" s="12" t="s">
        <v>7168</v>
      </c>
      <c r="E1491" s="12" t="s">
        <v>7169</v>
      </c>
      <c r="F1491" s="13" t="s">
        <v>26</v>
      </c>
      <c r="G1491" s="12" t="s">
        <v>1034</v>
      </c>
      <c r="H1491" s="12" t="s">
        <v>5641</v>
      </c>
      <c r="I1491" s="12" t="s">
        <v>5642</v>
      </c>
      <c r="J1491" s="13" t="s">
        <v>66</v>
      </c>
      <c r="K1491" s="13" t="s">
        <v>5660</v>
      </c>
      <c r="L1491" s="13"/>
      <c r="M1491" s="14">
        <v>242308.8</v>
      </c>
      <c r="N1491" s="14">
        <v>242308.8</v>
      </c>
      <c r="O1491" s="14">
        <v>205962.48</v>
      </c>
      <c r="P1491" s="15">
        <f t="shared" si="23"/>
        <v>0.85000000000000009</v>
      </c>
      <c r="Q1491" s="13" t="s">
        <v>32</v>
      </c>
      <c r="R1491" s="12" t="s">
        <v>109</v>
      </c>
      <c r="S1491" s="12" t="s">
        <v>5643</v>
      </c>
    </row>
    <row r="1492" spans="1:19" ht="105" x14ac:dyDescent="0.2">
      <c r="A1492" s="12" t="s">
        <v>7170</v>
      </c>
      <c r="B1492" s="12" t="s">
        <v>2720</v>
      </c>
      <c r="C1492" s="13" t="s">
        <v>2721</v>
      </c>
      <c r="D1492" s="12" t="s">
        <v>7171</v>
      </c>
      <c r="E1492" s="12" t="s">
        <v>7172</v>
      </c>
      <c r="F1492" s="13" t="s">
        <v>26</v>
      </c>
      <c r="G1492" s="12" t="s">
        <v>1034</v>
      </c>
      <c r="H1492" s="12" t="s">
        <v>5641</v>
      </c>
      <c r="I1492" s="12" t="s">
        <v>5642</v>
      </c>
      <c r="J1492" s="13" t="s">
        <v>66</v>
      </c>
      <c r="K1492" s="13" t="s">
        <v>5660</v>
      </c>
      <c r="L1492" s="13"/>
      <c r="M1492" s="14">
        <v>246844.79999999999</v>
      </c>
      <c r="N1492" s="14">
        <v>246844.79999999999</v>
      </c>
      <c r="O1492" s="14">
        <v>209818.08</v>
      </c>
      <c r="P1492" s="15">
        <f t="shared" si="23"/>
        <v>0.85</v>
      </c>
      <c r="Q1492" s="13" t="s">
        <v>32</v>
      </c>
      <c r="R1492" s="12" t="s">
        <v>109</v>
      </c>
      <c r="S1492" s="12" t="s">
        <v>5643</v>
      </c>
    </row>
    <row r="1493" spans="1:19" ht="105" x14ac:dyDescent="0.2">
      <c r="A1493" s="12" t="s">
        <v>7173</v>
      </c>
      <c r="B1493" s="12" t="s">
        <v>2720</v>
      </c>
      <c r="C1493" s="13" t="s">
        <v>2721</v>
      </c>
      <c r="D1493" s="12" t="s">
        <v>7174</v>
      </c>
      <c r="E1493" s="12" t="s">
        <v>7175</v>
      </c>
      <c r="F1493" s="13" t="s">
        <v>26</v>
      </c>
      <c r="G1493" s="12" t="s">
        <v>1034</v>
      </c>
      <c r="H1493" s="12" t="s">
        <v>5641</v>
      </c>
      <c r="I1493" s="12" t="s">
        <v>5642</v>
      </c>
      <c r="J1493" s="13" t="s">
        <v>483</v>
      </c>
      <c r="K1493" s="13" t="s">
        <v>1696</v>
      </c>
      <c r="L1493" s="13"/>
      <c r="M1493" s="14">
        <v>245592</v>
      </c>
      <c r="N1493" s="14">
        <v>245592</v>
      </c>
      <c r="O1493" s="14">
        <v>208753.2</v>
      </c>
      <c r="P1493" s="15">
        <f t="shared" si="23"/>
        <v>0.85000000000000009</v>
      </c>
      <c r="Q1493" s="13" t="s">
        <v>32</v>
      </c>
      <c r="R1493" s="12" t="s">
        <v>109</v>
      </c>
      <c r="S1493" s="12" t="s">
        <v>5643</v>
      </c>
    </row>
    <row r="1494" spans="1:19" ht="105" x14ac:dyDescent="0.2">
      <c r="A1494" s="12" t="s">
        <v>7176</v>
      </c>
      <c r="B1494" s="12" t="s">
        <v>2720</v>
      </c>
      <c r="C1494" s="13" t="s">
        <v>2721</v>
      </c>
      <c r="D1494" s="12" t="s">
        <v>7177</v>
      </c>
      <c r="E1494" s="12" t="s">
        <v>7178</v>
      </c>
      <c r="F1494" s="13" t="s">
        <v>26</v>
      </c>
      <c r="G1494" s="12" t="s">
        <v>1034</v>
      </c>
      <c r="H1494" s="12" t="s">
        <v>5641</v>
      </c>
      <c r="I1494" s="12" t="s">
        <v>5642</v>
      </c>
      <c r="J1494" s="13" t="s">
        <v>5653</v>
      </c>
      <c r="K1494" s="13" t="s">
        <v>5654</v>
      </c>
      <c r="L1494" s="13"/>
      <c r="M1494" s="14">
        <v>249480</v>
      </c>
      <c r="N1494" s="14">
        <v>249480</v>
      </c>
      <c r="O1494" s="14">
        <v>212058</v>
      </c>
      <c r="P1494" s="15">
        <f t="shared" si="23"/>
        <v>0.85</v>
      </c>
      <c r="Q1494" s="13" t="s">
        <v>32</v>
      </c>
      <c r="R1494" s="12" t="s">
        <v>109</v>
      </c>
      <c r="S1494" s="12" t="s">
        <v>5643</v>
      </c>
    </row>
    <row r="1495" spans="1:19" ht="105" x14ac:dyDescent="0.2">
      <c r="A1495" s="12" t="s">
        <v>7179</v>
      </c>
      <c r="B1495" s="12" t="s">
        <v>2720</v>
      </c>
      <c r="C1495" s="13" t="s">
        <v>2721</v>
      </c>
      <c r="D1495" s="12" t="s">
        <v>7180</v>
      </c>
      <c r="E1495" s="12" t="s">
        <v>7181</v>
      </c>
      <c r="F1495" s="13" t="s">
        <v>26</v>
      </c>
      <c r="G1495" s="12" t="s">
        <v>1034</v>
      </c>
      <c r="H1495" s="12" t="s">
        <v>5641</v>
      </c>
      <c r="I1495" s="12" t="s">
        <v>5642</v>
      </c>
      <c r="J1495" s="13" t="s">
        <v>30</v>
      </c>
      <c r="K1495" s="13" t="s">
        <v>2314</v>
      </c>
      <c r="L1495" s="13"/>
      <c r="M1495" s="14">
        <v>249998.4</v>
      </c>
      <c r="N1495" s="14">
        <v>249998.4</v>
      </c>
      <c r="O1495" s="14">
        <v>212498.64</v>
      </c>
      <c r="P1495" s="15">
        <f t="shared" si="23"/>
        <v>0.85000000000000009</v>
      </c>
      <c r="Q1495" s="13" t="s">
        <v>32</v>
      </c>
      <c r="R1495" s="12" t="s">
        <v>109</v>
      </c>
      <c r="S1495" s="12" t="s">
        <v>5643</v>
      </c>
    </row>
    <row r="1496" spans="1:19" ht="105" x14ac:dyDescent="0.2">
      <c r="A1496" s="12" t="s">
        <v>7182</v>
      </c>
      <c r="B1496" s="12" t="s">
        <v>2720</v>
      </c>
      <c r="C1496" s="13" t="s">
        <v>2721</v>
      </c>
      <c r="D1496" s="12" t="s">
        <v>7183</v>
      </c>
      <c r="E1496" s="12" t="s">
        <v>7184</v>
      </c>
      <c r="F1496" s="13" t="s">
        <v>26</v>
      </c>
      <c r="G1496" s="12" t="s">
        <v>1034</v>
      </c>
      <c r="H1496" s="12" t="s">
        <v>5641</v>
      </c>
      <c r="I1496" s="12" t="s">
        <v>5642</v>
      </c>
      <c r="J1496" s="13" t="s">
        <v>432</v>
      </c>
      <c r="K1496" s="13" t="s">
        <v>5912</v>
      </c>
      <c r="L1496" s="13"/>
      <c r="M1496" s="14">
        <v>246456</v>
      </c>
      <c r="N1496" s="14">
        <v>246456</v>
      </c>
      <c r="O1496" s="14">
        <v>209487.6</v>
      </c>
      <c r="P1496" s="15">
        <f t="shared" si="23"/>
        <v>0.85</v>
      </c>
      <c r="Q1496" s="13" t="s">
        <v>32</v>
      </c>
      <c r="R1496" s="12" t="s">
        <v>109</v>
      </c>
      <c r="S1496" s="12" t="s">
        <v>5643</v>
      </c>
    </row>
    <row r="1497" spans="1:19" ht="105" x14ac:dyDescent="0.2">
      <c r="A1497" s="12" t="s">
        <v>7185</v>
      </c>
      <c r="B1497" s="12" t="s">
        <v>2720</v>
      </c>
      <c r="C1497" s="13" t="s">
        <v>2721</v>
      </c>
      <c r="D1497" s="12" t="s">
        <v>7186</v>
      </c>
      <c r="E1497" s="12" t="s">
        <v>7187</v>
      </c>
      <c r="F1497" s="13" t="s">
        <v>26</v>
      </c>
      <c r="G1497" s="12" t="s">
        <v>1034</v>
      </c>
      <c r="H1497" s="12" t="s">
        <v>5641</v>
      </c>
      <c r="I1497" s="12" t="s">
        <v>5642</v>
      </c>
      <c r="J1497" s="13" t="s">
        <v>347</v>
      </c>
      <c r="K1497" s="13" t="s">
        <v>1193</v>
      </c>
      <c r="L1497" s="13"/>
      <c r="M1497" s="14">
        <v>249480</v>
      </c>
      <c r="N1497" s="14">
        <v>249480</v>
      </c>
      <c r="O1497" s="14">
        <v>212058</v>
      </c>
      <c r="P1497" s="15">
        <f t="shared" si="23"/>
        <v>0.85</v>
      </c>
      <c r="Q1497" s="13" t="s">
        <v>32</v>
      </c>
      <c r="R1497" s="12" t="s">
        <v>109</v>
      </c>
      <c r="S1497" s="12" t="s">
        <v>5643</v>
      </c>
    </row>
    <row r="1498" spans="1:19" ht="90" x14ac:dyDescent="0.2">
      <c r="A1498" s="12" t="s">
        <v>7188</v>
      </c>
      <c r="B1498" s="12" t="s">
        <v>7189</v>
      </c>
      <c r="C1498" s="13" t="s">
        <v>7190</v>
      </c>
      <c r="D1498" s="12" t="s">
        <v>7191</v>
      </c>
      <c r="E1498" s="12" t="s">
        <v>7192</v>
      </c>
      <c r="F1498" s="13" t="s">
        <v>26</v>
      </c>
      <c r="G1498" s="12" t="s">
        <v>40</v>
      </c>
      <c r="H1498" s="12" t="s">
        <v>474</v>
      </c>
      <c r="I1498" s="12" t="s">
        <v>494</v>
      </c>
      <c r="J1498" s="13" t="s">
        <v>4567</v>
      </c>
      <c r="K1498" s="13" t="s">
        <v>2831</v>
      </c>
      <c r="L1498" s="13"/>
      <c r="M1498" s="14">
        <v>3336790</v>
      </c>
      <c r="N1498" s="14">
        <v>3336790</v>
      </c>
      <c r="O1498" s="14">
        <v>834197.5</v>
      </c>
      <c r="P1498" s="15">
        <f t="shared" si="23"/>
        <v>0.25</v>
      </c>
      <c r="Q1498" s="13" t="s">
        <v>32</v>
      </c>
      <c r="R1498" s="12" t="s">
        <v>97</v>
      </c>
      <c r="S1498" s="12" t="s">
        <v>46</v>
      </c>
    </row>
    <row r="1499" spans="1:19" ht="105" x14ac:dyDescent="0.2">
      <c r="A1499" s="12" t="s">
        <v>7193</v>
      </c>
      <c r="B1499" s="12" t="s">
        <v>2720</v>
      </c>
      <c r="C1499" s="13" t="s">
        <v>2721</v>
      </c>
      <c r="D1499" s="12" t="s">
        <v>7194</v>
      </c>
      <c r="E1499" s="12" t="s">
        <v>7195</v>
      </c>
      <c r="F1499" s="13" t="s">
        <v>26</v>
      </c>
      <c r="G1499" s="12" t="s">
        <v>1034</v>
      </c>
      <c r="H1499" s="12" t="s">
        <v>5641</v>
      </c>
      <c r="I1499" s="12" t="s">
        <v>5642</v>
      </c>
      <c r="J1499" s="13" t="s">
        <v>347</v>
      </c>
      <c r="K1499" s="13" t="s">
        <v>1193</v>
      </c>
      <c r="L1499" s="13"/>
      <c r="M1499" s="14">
        <v>242136</v>
      </c>
      <c r="N1499" s="14">
        <v>242136</v>
      </c>
      <c r="O1499" s="14">
        <v>205815.6</v>
      </c>
      <c r="P1499" s="15">
        <f t="shared" si="23"/>
        <v>0.85</v>
      </c>
      <c r="Q1499" s="13" t="s">
        <v>32</v>
      </c>
      <c r="R1499" s="12" t="s">
        <v>109</v>
      </c>
      <c r="S1499" s="12" t="s">
        <v>5643</v>
      </c>
    </row>
    <row r="1500" spans="1:19" ht="105" x14ac:dyDescent="0.2">
      <c r="A1500" s="12" t="s">
        <v>7196</v>
      </c>
      <c r="B1500" s="12" t="s">
        <v>2720</v>
      </c>
      <c r="C1500" s="13" t="s">
        <v>2721</v>
      </c>
      <c r="D1500" s="12" t="s">
        <v>7197</v>
      </c>
      <c r="E1500" s="12" t="s">
        <v>7198</v>
      </c>
      <c r="F1500" s="13" t="s">
        <v>26</v>
      </c>
      <c r="G1500" s="12" t="s">
        <v>1034</v>
      </c>
      <c r="H1500" s="12" t="s">
        <v>5641</v>
      </c>
      <c r="I1500" s="12" t="s">
        <v>5642</v>
      </c>
      <c r="J1500" s="13" t="s">
        <v>347</v>
      </c>
      <c r="K1500" s="13" t="s">
        <v>1193</v>
      </c>
      <c r="L1500" s="13"/>
      <c r="M1500" s="14">
        <v>242784</v>
      </c>
      <c r="N1500" s="14">
        <v>242784</v>
      </c>
      <c r="O1500" s="14">
        <v>206366.4</v>
      </c>
      <c r="P1500" s="15">
        <f t="shared" si="23"/>
        <v>0.85</v>
      </c>
      <c r="Q1500" s="13" t="s">
        <v>32</v>
      </c>
      <c r="R1500" s="12" t="s">
        <v>109</v>
      </c>
      <c r="S1500" s="12" t="s">
        <v>5643</v>
      </c>
    </row>
    <row r="1501" spans="1:19" ht="105" x14ac:dyDescent="0.2">
      <c r="A1501" s="12" t="s">
        <v>7199</v>
      </c>
      <c r="B1501" s="12" t="s">
        <v>2720</v>
      </c>
      <c r="C1501" s="13" t="s">
        <v>2721</v>
      </c>
      <c r="D1501" s="12" t="s">
        <v>7200</v>
      </c>
      <c r="E1501" s="12" t="s">
        <v>7201</v>
      </c>
      <c r="F1501" s="13" t="s">
        <v>26</v>
      </c>
      <c r="G1501" s="12" t="s">
        <v>1034</v>
      </c>
      <c r="H1501" s="12" t="s">
        <v>5641</v>
      </c>
      <c r="I1501" s="12" t="s">
        <v>5642</v>
      </c>
      <c r="J1501" s="13" t="s">
        <v>950</v>
      </c>
      <c r="K1501" s="13" t="s">
        <v>5687</v>
      </c>
      <c r="L1501" s="13"/>
      <c r="M1501" s="14">
        <v>235267.20000000001</v>
      </c>
      <c r="N1501" s="14">
        <v>235267.20000000001</v>
      </c>
      <c r="O1501" s="14">
        <v>199977.12</v>
      </c>
      <c r="P1501" s="15">
        <f t="shared" si="23"/>
        <v>0.85</v>
      </c>
      <c r="Q1501" s="13" t="s">
        <v>32</v>
      </c>
      <c r="R1501" s="12" t="s">
        <v>109</v>
      </c>
      <c r="S1501" s="12" t="s">
        <v>5643</v>
      </c>
    </row>
    <row r="1502" spans="1:19" ht="105" x14ac:dyDescent="0.2">
      <c r="A1502" s="12" t="s">
        <v>7202</v>
      </c>
      <c r="B1502" s="12" t="s">
        <v>5677</v>
      </c>
      <c r="C1502" s="13" t="s">
        <v>5678</v>
      </c>
      <c r="D1502" s="12" t="s">
        <v>7203</v>
      </c>
      <c r="E1502" s="12" t="s">
        <v>7204</v>
      </c>
      <c r="F1502" s="13" t="s">
        <v>26</v>
      </c>
      <c r="G1502" s="12" t="s">
        <v>1034</v>
      </c>
      <c r="H1502" s="12" t="s">
        <v>5641</v>
      </c>
      <c r="I1502" s="12" t="s">
        <v>5642</v>
      </c>
      <c r="J1502" s="13" t="s">
        <v>66</v>
      </c>
      <c r="K1502" s="13" t="s">
        <v>5817</v>
      </c>
      <c r="L1502" s="13"/>
      <c r="M1502" s="14">
        <v>249998.4</v>
      </c>
      <c r="N1502" s="14">
        <v>249998.4</v>
      </c>
      <c r="O1502" s="14">
        <v>212498.64</v>
      </c>
      <c r="P1502" s="15">
        <f t="shared" si="23"/>
        <v>0.85000000000000009</v>
      </c>
      <c r="Q1502" s="13" t="s">
        <v>32</v>
      </c>
      <c r="R1502" s="12" t="s">
        <v>97</v>
      </c>
      <c r="S1502" s="12" t="s">
        <v>5643</v>
      </c>
    </row>
    <row r="1503" spans="1:19" ht="105" x14ac:dyDescent="0.2">
      <c r="A1503" s="12" t="s">
        <v>7205</v>
      </c>
      <c r="B1503" s="12" t="s">
        <v>2720</v>
      </c>
      <c r="C1503" s="13" t="s">
        <v>2721</v>
      </c>
      <c r="D1503" s="12" t="s">
        <v>7206</v>
      </c>
      <c r="E1503" s="12" t="s">
        <v>7207</v>
      </c>
      <c r="F1503" s="13" t="s">
        <v>26</v>
      </c>
      <c r="G1503" s="12" t="s">
        <v>1034</v>
      </c>
      <c r="H1503" s="12" t="s">
        <v>5641</v>
      </c>
      <c r="I1503" s="12" t="s">
        <v>5642</v>
      </c>
      <c r="J1503" s="13" t="s">
        <v>66</v>
      </c>
      <c r="K1503" s="13" t="s">
        <v>5660</v>
      </c>
      <c r="L1503" s="13"/>
      <c r="M1503" s="14">
        <v>249998.4</v>
      </c>
      <c r="N1503" s="14">
        <v>249998.4</v>
      </c>
      <c r="O1503" s="14">
        <v>212498.64</v>
      </c>
      <c r="P1503" s="15">
        <f t="shared" si="23"/>
        <v>0.85000000000000009</v>
      </c>
      <c r="Q1503" s="13" t="s">
        <v>32</v>
      </c>
      <c r="R1503" s="12" t="s">
        <v>84</v>
      </c>
      <c r="S1503" s="12" t="s">
        <v>5643</v>
      </c>
    </row>
    <row r="1504" spans="1:19" ht="105" x14ac:dyDescent="0.2">
      <c r="A1504" s="12" t="s">
        <v>7208</v>
      </c>
      <c r="B1504" s="12" t="s">
        <v>2720</v>
      </c>
      <c r="C1504" s="13" t="s">
        <v>2721</v>
      </c>
      <c r="D1504" s="12" t="s">
        <v>7209</v>
      </c>
      <c r="E1504" s="12" t="s">
        <v>7210</v>
      </c>
      <c r="F1504" s="13" t="s">
        <v>26</v>
      </c>
      <c r="G1504" s="12" t="s">
        <v>1034</v>
      </c>
      <c r="H1504" s="12" t="s">
        <v>5641</v>
      </c>
      <c r="I1504" s="12" t="s">
        <v>5642</v>
      </c>
      <c r="J1504" s="13" t="s">
        <v>66</v>
      </c>
      <c r="K1504" s="13" t="s">
        <v>5660</v>
      </c>
      <c r="L1504" s="13"/>
      <c r="M1504" s="14">
        <v>241704</v>
      </c>
      <c r="N1504" s="14">
        <v>241704</v>
      </c>
      <c r="O1504" s="14">
        <v>205448.4</v>
      </c>
      <c r="P1504" s="15">
        <f t="shared" si="23"/>
        <v>0.85</v>
      </c>
      <c r="Q1504" s="13" t="s">
        <v>32</v>
      </c>
      <c r="R1504" s="12" t="s">
        <v>109</v>
      </c>
      <c r="S1504" s="12" t="s">
        <v>5643</v>
      </c>
    </row>
    <row r="1505" spans="1:19" ht="105" x14ac:dyDescent="0.2">
      <c r="A1505" s="12" t="s">
        <v>7211</v>
      </c>
      <c r="B1505" s="12" t="s">
        <v>4681</v>
      </c>
      <c r="C1505" s="13" t="s">
        <v>4682</v>
      </c>
      <c r="D1505" s="12" t="s">
        <v>7212</v>
      </c>
      <c r="E1505" s="12" t="s">
        <v>7213</v>
      </c>
      <c r="F1505" s="13" t="s">
        <v>26</v>
      </c>
      <c r="G1505" s="12" t="s">
        <v>1034</v>
      </c>
      <c r="H1505" s="12" t="s">
        <v>5641</v>
      </c>
      <c r="I1505" s="12" t="s">
        <v>5642</v>
      </c>
      <c r="J1505" s="13" t="s">
        <v>425</v>
      </c>
      <c r="K1505" s="13" t="s">
        <v>2415</v>
      </c>
      <c r="L1505" s="13"/>
      <c r="M1505" s="14">
        <v>249696</v>
      </c>
      <c r="N1505" s="14">
        <v>249696</v>
      </c>
      <c r="O1505" s="14">
        <v>212241.6</v>
      </c>
      <c r="P1505" s="15">
        <f t="shared" si="23"/>
        <v>0.85</v>
      </c>
      <c r="Q1505" s="13" t="s">
        <v>32</v>
      </c>
      <c r="R1505" s="12" t="s">
        <v>97</v>
      </c>
      <c r="S1505" s="12" t="s">
        <v>5643</v>
      </c>
    </row>
    <row r="1506" spans="1:19" ht="105" x14ac:dyDescent="0.2">
      <c r="A1506" s="12" t="s">
        <v>7214</v>
      </c>
      <c r="B1506" s="12" t="s">
        <v>2720</v>
      </c>
      <c r="C1506" s="13" t="s">
        <v>2721</v>
      </c>
      <c r="D1506" s="12" t="s">
        <v>7215</v>
      </c>
      <c r="E1506" s="12" t="s">
        <v>7216</v>
      </c>
      <c r="F1506" s="13" t="s">
        <v>26</v>
      </c>
      <c r="G1506" s="12" t="s">
        <v>1034</v>
      </c>
      <c r="H1506" s="12" t="s">
        <v>5641</v>
      </c>
      <c r="I1506" s="12" t="s">
        <v>5642</v>
      </c>
      <c r="J1506" s="13" t="s">
        <v>66</v>
      </c>
      <c r="K1506" s="13" t="s">
        <v>5660</v>
      </c>
      <c r="L1506" s="13"/>
      <c r="M1506" s="14">
        <v>246628.8</v>
      </c>
      <c r="N1506" s="14">
        <v>246628.8</v>
      </c>
      <c r="O1506" s="14">
        <v>209634.48</v>
      </c>
      <c r="P1506" s="15">
        <f t="shared" si="23"/>
        <v>0.85000000000000009</v>
      </c>
      <c r="Q1506" s="13" t="s">
        <v>32</v>
      </c>
      <c r="R1506" s="12" t="s">
        <v>109</v>
      </c>
      <c r="S1506" s="12" t="s">
        <v>5643</v>
      </c>
    </row>
    <row r="1507" spans="1:19" ht="105" x14ac:dyDescent="0.2">
      <c r="A1507" s="12" t="s">
        <v>7217</v>
      </c>
      <c r="B1507" s="12" t="s">
        <v>2720</v>
      </c>
      <c r="C1507" s="13" t="s">
        <v>2721</v>
      </c>
      <c r="D1507" s="12" t="s">
        <v>7218</v>
      </c>
      <c r="E1507" s="12" t="s">
        <v>7219</v>
      </c>
      <c r="F1507" s="13" t="s">
        <v>26</v>
      </c>
      <c r="G1507" s="12" t="s">
        <v>1034</v>
      </c>
      <c r="H1507" s="12" t="s">
        <v>5641</v>
      </c>
      <c r="I1507" s="12" t="s">
        <v>5642</v>
      </c>
      <c r="J1507" s="13" t="s">
        <v>950</v>
      </c>
      <c r="K1507" s="13" t="s">
        <v>5687</v>
      </c>
      <c r="L1507" s="13"/>
      <c r="M1507" s="14">
        <v>249912</v>
      </c>
      <c r="N1507" s="14">
        <v>249912</v>
      </c>
      <c r="O1507" s="14">
        <v>212425.2</v>
      </c>
      <c r="P1507" s="15">
        <f t="shared" si="23"/>
        <v>0.85000000000000009</v>
      </c>
      <c r="Q1507" s="13" t="s">
        <v>32</v>
      </c>
      <c r="R1507" s="12" t="s">
        <v>109</v>
      </c>
      <c r="S1507" s="12" t="s">
        <v>5643</v>
      </c>
    </row>
    <row r="1508" spans="1:19" ht="120" x14ac:dyDescent="0.2">
      <c r="A1508" s="12" t="s">
        <v>7220</v>
      </c>
      <c r="B1508" s="12" t="s">
        <v>2720</v>
      </c>
      <c r="C1508" s="13" t="s">
        <v>2721</v>
      </c>
      <c r="D1508" s="12" t="s">
        <v>7221</v>
      </c>
      <c r="E1508" s="12" t="s">
        <v>7222</v>
      </c>
      <c r="F1508" s="13" t="s">
        <v>26</v>
      </c>
      <c r="G1508" s="12" t="s">
        <v>1034</v>
      </c>
      <c r="H1508" s="12" t="s">
        <v>5641</v>
      </c>
      <c r="I1508" s="12" t="s">
        <v>5642</v>
      </c>
      <c r="J1508" s="13" t="s">
        <v>709</v>
      </c>
      <c r="K1508" s="13" t="s">
        <v>5714</v>
      </c>
      <c r="L1508" s="13"/>
      <c r="M1508" s="14">
        <v>249998.4</v>
      </c>
      <c r="N1508" s="14">
        <v>249998.4</v>
      </c>
      <c r="O1508" s="14">
        <v>212498.64</v>
      </c>
      <c r="P1508" s="15">
        <f t="shared" si="23"/>
        <v>0.85000000000000009</v>
      </c>
      <c r="Q1508" s="13" t="s">
        <v>32</v>
      </c>
      <c r="R1508" s="12" t="s">
        <v>109</v>
      </c>
      <c r="S1508" s="12" t="s">
        <v>5643</v>
      </c>
    </row>
    <row r="1509" spans="1:19" ht="105" x14ac:dyDescent="0.2">
      <c r="A1509" s="12" t="s">
        <v>7223</v>
      </c>
      <c r="B1509" s="12" t="s">
        <v>4681</v>
      </c>
      <c r="C1509" s="13" t="s">
        <v>4682</v>
      </c>
      <c r="D1509" s="12" t="s">
        <v>7224</v>
      </c>
      <c r="E1509" s="12" t="s">
        <v>7225</v>
      </c>
      <c r="F1509" s="13" t="s">
        <v>26</v>
      </c>
      <c r="G1509" s="12" t="s">
        <v>1034</v>
      </c>
      <c r="H1509" s="12" t="s">
        <v>5641</v>
      </c>
      <c r="I1509" s="12" t="s">
        <v>5642</v>
      </c>
      <c r="J1509" s="13" t="s">
        <v>347</v>
      </c>
      <c r="K1509" s="13" t="s">
        <v>1193</v>
      </c>
      <c r="L1509" s="13"/>
      <c r="M1509" s="14">
        <v>249480</v>
      </c>
      <c r="N1509" s="14">
        <v>249480</v>
      </c>
      <c r="O1509" s="14">
        <v>212058</v>
      </c>
      <c r="P1509" s="15">
        <f t="shared" si="23"/>
        <v>0.85</v>
      </c>
      <c r="Q1509" s="13" t="s">
        <v>32</v>
      </c>
      <c r="R1509" s="12" t="s">
        <v>97</v>
      </c>
      <c r="S1509" s="12" t="s">
        <v>5643</v>
      </c>
    </row>
    <row r="1510" spans="1:19" ht="105" x14ac:dyDescent="0.2">
      <c r="A1510" s="12" t="s">
        <v>7226</v>
      </c>
      <c r="B1510" s="12" t="s">
        <v>2720</v>
      </c>
      <c r="C1510" s="13" t="s">
        <v>2721</v>
      </c>
      <c r="D1510" s="12" t="s">
        <v>7227</v>
      </c>
      <c r="E1510" s="12" t="s">
        <v>7228</v>
      </c>
      <c r="F1510" s="13" t="s">
        <v>26</v>
      </c>
      <c r="G1510" s="12" t="s">
        <v>1034</v>
      </c>
      <c r="H1510" s="12" t="s">
        <v>5641</v>
      </c>
      <c r="I1510" s="12" t="s">
        <v>5642</v>
      </c>
      <c r="J1510" s="13" t="s">
        <v>52</v>
      </c>
      <c r="K1510" s="13" t="s">
        <v>5974</v>
      </c>
      <c r="L1510" s="13"/>
      <c r="M1510" s="14">
        <v>242784</v>
      </c>
      <c r="N1510" s="14">
        <v>242784</v>
      </c>
      <c r="O1510" s="14">
        <v>206366.4</v>
      </c>
      <c r="P1510" s="15">
        <f t="shared" si="23"/>
        <v>0.85</v>
      </c>
      <c r="Q1510" s="13" t="s">
        <v>32</v>
      </c>
      <c r="R1510" s="12" t="s">
        <v>109</v>
      </c>
      <c r="S1510" s="12" t="s">
        <v>5643</v>
      </c>
    </row>
    <row r="1511" spans="1:19" ht="105" x14ac:dyDescent="0.2">
      <c r="A1511" s="12" t="s">
        <v>7229</v>
      </c>
      <c r="B1511" s="12" t="s">
        <v>2720</v>
      </c>
      <c r="C1511" s="13" t="s">
        <v>2721</v>
      </c>
      <c r="D1511" s="12" t="s">
        <v>7230</v>
      </c>
      <c r="E1511" s="12" t="s">
        <v>7231</v>
      </c>
      <c r="F1511" s="13" t="s">
        <v>26</v>
      </c>
      <c r="G1511" s="12" t="s">
        <v>1034</v>
      </c>
      <c r="H1511" s="12" t="s">
        <v>5641</v>
      </c>
      <c r="I1511" s="12" t="s">
        <v>5642</v>
      </c>
      <c r="J1511" s="13" t="s">
        <v>1674</v>
      </c>
      <c r="K1511" s="13" t="s">
        <v>6271</v>
      </c>
      <c r="L1511" s="13"/>
      <c r="M1511" s="14">
        <v>249480</v>
      </c>
      <c r="N1511" s="14">
        <v>249480</v>
      </c>
      <c r="O1511" s="14">
        <v>212058</v>
      </c>
      <c r="P1511" s="15">
        <f t="shared" si="23"/>
        <v>0.85</v>
      </c>
      <c r="Q1511" s="13" t="s">
        <v>32</v>
      </c>
      <c r="R1511" s="12" t="s">
        <v>109</v>
      </c>
      <c r="S1511" s="12" t="s">
        <v>5643</v>
      </c>
    </row>
    <row r="1512" spans="1:19" ht="105" x14ac:dyDescent="0.2">
      <c r="A1512" s="12" t="s">
        <v>7232</v>
      </c>
      <c r="B1512" s="12" t="s">
        <v>2720</v>
      </c>
      <c r="C1512" s="13" t="s">
        <v>2721</v>
      </c>
      <c r="D1512" s="12" t="s">
        <v>7233</v>
      </c>
      <c r="E1512" s="12" t="s">
        <v>7234</v>
      </c>
      <c r="F1512" s="13" t="s">
        <v>26</v>
      </c>
      <c r="G1512" s="12" t="s">
        <v>1034</v>
      </c>
      <c r="H1512" s="12" t="s">
        <v>5641</v>
      </c>
      <c r="I1512" s="12" t="s">
        <v>5642</v>
      </c>
      <c r="J1512" s="13" t="s">
        <v>5653</v>
      </c>
      <c r="K1512" s="13" t="s">
        <v>5654</v>
      </c>
      <c r="L1512" s="13"/>
      <c r="M1512" s="14">
        <v>247104</v>
      </c>
      <c r="N1512" s="14">
        <v>247104</v>
      </c>
      <c r="O1512" s="14">
        <v>210038.39999999999</v>
      </c>
      <c r="P1512" s="15">
        <f t="shared" si="23"/>
        <v>0.85</v>
      </c>
      <c r="Q1512" s="13" t="s">
        <v>32</v>
      </c>
      <c r="R1512" s="12" t="s">
        <v>109</v>
      </c>
      <c r="S1512" s="12" t="s">
        <v>5643</v>
      </c>
    </row>
    <row r="1513" spans="1:19" ht="105" x14ac:dyDescent="0.2">
      <c r="A1513" s="12" t="s">
        <v>7235</v>
      </c>
      <c r="B1513" s="12" t="s">
        <v>2720</v>
      </c>
      <c r="C1513" s="13" t="s">
        <v>2721</v>
      </c>
      <c r="D1513" s="12" t="s">
        <v>7236</v>
      </c>
      <c r="E1513" s="12" t="s">
        <v>7237</v>
      </c>
      <c r="F1513" s="13" t="s">
        <v>26</v>
      </c>
      <c r="G1513" s="12" t="s">
        <v>1034</v>
      </c>
      <c r="H1513" s="12" t="s">
        <v>5641</v>
      </c>
      <c r="I1513" s="12" t="s">
        <v>5642</v>
      </c>
      <c r="J1513" s="13" t="s">
        <v>52</v>
      </c>
      <c r="K1513" s="13" t="s">
        <v>5974</v>
      </c>
      <c r="L1513" s="13"/>
      <c r="M1513" s="14">
        <v>249912</v>
      </c>
      <c r="N1513" s="14">
        <v>249912</v>
      </c>
      <c r="O1513" s="14">
        <v>212425.2</v>
      </c>
      <c r="P1513" s="15">
        <f t="shared" si="23"/>
        <v>0.85000000000000009</v>
      </c>
      <c r="Q1513" s="13" t="s">
        <v>32</v>
      </c>
      <c r="R1513" s="12" t="s">
        <v>109</v>
      </c>
      <c r="S1513" s="12" t="s">
        <v>5643</v>
      </c>
    </row>
    <row r="1514" spans="1:19" ht="105" x14ac:dyDescent="0.2">
      <c r="A1514" s="12" t="s">
        <v>7238</v>
      </c>
      <c r="B1514" s="12" t="s">
        <v>5732</v>
      </c>
      <c r="C1514" s="13" t="s">
        <v>5733</v>
      </c>
      <c r="D1514" s="12" t="s">
        <v>7239</v>
      </c>
      <c r="E1514" s="12" t="s">
        <v>7240</v>
      </c>
      <c r="F1514" s="13" t="s">
        <v>26</v>
      </c>
      <c r="G1514" s="12" t="s">
        <v>1034</v>
      </c>
      <c r="H1514" s="12" t="s">
        <v>5641</v>
      </c>
      <c r="I1514" s="12" t="s">
        <v>5642</v>
      </c>
      <c r="J1514" s="13" t="s">
        <v>2542</v>
      </c>
      <c r="K1514" s="13" t="s">
        <v>67</v>
      </c>
      <c r="L1514" s="13"/>
      <c r="M1514" s="14">
        <v>249825.6</v>
      </c>
      <c r="N1514" s="14">
        <v>249825.6</v>
      </c>
      <c r="O1514" s="14">
        <v>212351.76</v>
      </c>
      <c r="P1514" s="15">
        <f t="shared" si="23"/>
        <v>0.85</v>
      </c>
      <c r="Q1514" s="13" t="s">
        <v>32</v>
      </c>
      <c r="R1514" s="12" t="s">
        <v>97</v>
      </c>
      <c r="S1514" s="12" t="s">
        <v>5643</v>
      </c>
    </row>
    <row r="1515" spans="1:19" ht="105" x14ac:dyDescent="0.2">
      <c r="A1515" s="12" t="s">
        <v>7241</v>
      </c>
      <c r="B1515" s="12" t="s">
        <v>5732</v>
      </c>
      <c r="C1515" s="13" t="s">
        <v>5733</v>
      </c>
      <c r="D1515" s="12" t="s">
        <v>7242</v>
      </c>
      <c r="E1515" s="12" t="s">
        <v>7243</v>
      </c>
      <c r="F1515" s="13" t="s">
        <v>26</v>
      </c>
      <c r="G1515" s="12" t="s">
        <v>1034</v>
      </c>
      <c r="H1515" s="12" t="s">
        <v>5641</v>
      </c>
      <c r="I1515" s="12" t="s">
        <v>5642</v>
      </c>
      <c r="J1515" s="13" t="s">
        <v>396</v>
      </c>
      <c r="K1515" s="13" t="s">
        <v>1137</v>
      </c>
      <c r="L1515" s="13"/>
      <c r="M1515" s="14">
        <v>249696</v>
      </c>
      <c r="N1515" s="14">
        <v>249696</v>
      </c>
      <c r="O1515" s="14">
        <v>212241.6</v>
      </c>
      <c r="P1515" s="15">
        <f t="shared" si="23"/>
        <v>0.85</v>
      </c>
      <c r="Q1515" s="13" t="s">
        <v>32</v>
      </c>
      <c r="R1515" s="12" t="s">
        <v>97</v>
      </c>
      <c r="S1515" s="12" t="s">
        <v>5643</v>
      </c>
    </row>
    <row r="1516" spans="1:19" ht="105" x14ac:dyDescent="0.2">
      <c r="A1516" s="12" t="s">
        <v>7244</v>
      </c>
      <c r="B1516" s="12" t="s">
        <v>5677</v>
      </c>
      <c r="C1516" s="13" t="s">
        <v>5678</v>
      </c>
      <c r="D1516" s="12" t="s">
        <v>7245</v>
      </c>
      <c r="E1516" s="12" t="s">
        <v>7246</v>
      </c>
      <c r="F1516" s="13" t="s">
        <v>26</v>
      </c>
      <c r="G1516" s="12" t="s">
        <v>1034</v>
      </c>
      <c r="H1516" s="12" t="s">
        <v>5641</v>
      </c>
      <c r="I1516" s="12" t="s">
        <v>5642</v>
      </c>
      <c r="J1516" s="13" t="s">
        <v>2542</v>
      </c>
      <c r="K1516" s="13" t="s">
        <v>67</v>
      </c>
      <c r="L1516" s="13"/>
      <c r="M1516" s="14">
        <v>249696</v>
      </c>
      <c r="N1516" s="14">
        <v>249696</v>
      </c>
      <c r="O1516" s="14">
        <v>212241.6</v>
      </c>
      <c r="P1516" s="15">
        <f t="shared" si="23"/>
        <v>0.85</v>
      </c>
      <c r="Q1516" s="13" t="s">
        <v>32</v>
      </c>
      <c r="R1516" s="12" t="s">
        <v>97</v>
      </c>
      <c r="S1516" s="12" t="s">
        <v>5643</v>
      </c>
    </row>
    <row r="1517" spans="1:19" ht="105" x14ac:dyDescent="0.2">
      <c r="A1517" s="12" t="s">
        <v>7247</v>
      </c>
      <c r="B1517" s="12" t="s">
        <v>7248</v>
      </c>
      <c r="C1517" s="13" t="s">
        <v>7249</v>
      </c>
      <c r="D1517" s="12" t="s">
        <v>7250</v>
      </c>
      <c r="E1517" s="12" t="s">
        <v>7251</v>
      </c>
      <c r="F1517" s="13" t="s">
        <v>26</v>
      </c>
      <c r="G1517" s="12" t="s">
        <v>40</v>
      </c>
      <c r="H1517" s="12" t="s">
        <v>474</v>
      </c>
      <c r="I1517" s="12" t="s">
        <v>494</v>
      </c>
      <c r="J1517" s="13" t="s">
        <v>994</v>
      </c>
      <c r="K1517" s="13" t="s">
        <v>4574</v>
      </c>
      <c r="L1517" s="13"/>
      <c r="M1517" s="14">
        <v>15731453.960000001</v>
      </c>
      <c r="N1517" s="14">
        <v>14253950.119999999</v>
      </c>
      <c r="O1517" s="14">
        <v>5701580.0499999998</v>
      </c>
      <c r="P1517" s="15">
        <f t="shared" si="23"/>
        <v>0.40000000014031201</v>
      </c>
      <c r="Q1517" s="13" t="s">
        <v>32</v>
      </c>
      <c r="R1517" s="12" t="s">
        <v>97</v>
      </c>
      <c r="S1517" s="12" t="s">
        <v>46</v>
      </c>
    </row>
    <row r="1518" spans="1:19" ht="105" x14ac:dyDescent="0.2">
      <c r="A1518" s="12" t="s">
        <v>7252</v>
      </c>
      <c r="B1518" s="12" t="s">
        <v>4681</v>
      </c>
      <c r="C1518" s="13" t="s">
        <v>4682</v>
      </c>
      <c r="D1518" s="12" t="s">
        <v>7253</v>
      </c>
      <c r="E1518" s="12" t="s">
        <v>7254</v>
      </c>
      <c r="F1518" s="13" t="s">
        <v>26</v>
      </c>
      <c r="G1518" s="12" t="s">
        <v>1034</v>
      </c>
      <c r="H1518" s="12" t="s">
        <v>5641</v>
      </c>
      <c r="I1518" s="12" t="s">
        <v>5642</v>
      </c>
      <c r="J1518" s="13" t="s">
        <v>30</v>
      </c>
      <c r="K1518" s="13" t="s">
        <v>2314</v>
      </c>
      <c r="L1518" s="13"/>
      <c r="M1518" s="14">
        <v>249955.20000000001</v>
      </c>
      <c r="N1518" s="14">
        <v>249955.20000000001</v>
      </c>
      <c r="O1518" s="14">
        <v>212461.92</v>
      </c>
      <c r="P1518" s="15">
        <f t="shared" si="23"/>
        <v>0.85</v>
      </c>
      <c r="Q1518" s="13" t="s">
        <v>32</v>
      </c>
      <c r="R1518" s="12" t="s">
        <v>97</v>
      </c>
      <c r="S1518" s="12" t="s">
        <v>5643</v>
      </c>
    </row>
    <row r="1519" spans="1:19" ht="105" x14ac:dyDescent="0.2">
      <c r="A1519" s="12" t="s">
        <v>7255</v>
      </c>
      <c r="B1519" s="12" t="s">
        <v>5667</v>
      </c>
      <c r="C1519" s="13" t="s">
        <v>5668</v>
      </c>
      <c r="D1519" s="12" t="s">
        <v>7256</v>
      </c>
      <c r="E1519" s="12" t="s">
        <v>7257</v>
      </c>
      <c r="F1519" s="13" t="s">
        <v>26</v>
      </c>
      <c r="G1519" s="12" t="s">
        <v>1034</v>
      </c>
      <c r="H1519" s="12" t="s">
        <v>5641</v>
      </c>
      <c r="I1519" s="12" t="s">
        <v>5642</v>
      </c>
      <c r="J1519" s="13" t="s">
        <v>425</v>
      </c>
      <c r="K1519" s="13" t="s">
        <v>2415</v>
      </c>
      <c r="L1519" s="13"/>
      <c r="M1519" s="14">
        <v>246974.4</v>
      </c>
      <c r="N1519" s="14">
        <v>246974.4</v>
      </c>
      <c r="O1519" s="14">
        <v>209928.24</v>
      </c>
      <c r="P1519" s="15">
        <f t="shared" si="23"/>
        <v>0.85</v>
      </c>
      <c r="Q1519" s="13" t="s">
        <v>32</v>
      </c>
      <c r="R1519" s="12" t="s">
        <v>97</v>
      </c>
      <c r="S1519" s="12" t="s">
        <v>5643</v>
      </c>
    </row>
    <row r="1520" spans="1:19" ht="105" x14ac:dyDescent="0.2">
      <c r="A1520" s="12" t="s">
        <v>7258</v>
      </c>
      <c r="B1520" s="12" t="s">
        <v>5732</v>
      </c>
      <c r="C1520" s="13" t="s">
        <v>5733</v>
      </c>
      <c r="D1520" s="12" t="s">
        <v>7259</v>
      </c>
      <c r="E1520" s="12" t="s">
        <v>7260</v>
      </c>
      <c r="F1520" s="13" t="s">
        <v>26</v>
      </c>
      <c r="G1520" s="12" t="s">
        <v>1034</v>
      </c>
      <c r="H1520" s="12" t="s">
        <v>5641</v>
      </c>
      <c r="I1520" s="12" t="s">
        <v>5642</v>
      </c>
      <c r="J1520" s="13" t="s">
        <v>30</v>
      </c>
      <c r="K1520" s="13" t="s">
        <v>6592</v>
      </c>
      <c r="L1520" s="13"/>
      <c r="M1520" s="14">
        <v>249480</v>
      </c>
      <c r="N1520" s="14">
        <v>249480</v>
      </c>
      <c r="O1520" s="14">
        <v>212058</v>
      </c>
      <c r="P1520" s="15">
        <f t="shared" si="23"/>
        <v>0.85</v>
      </c>
      <c r="Q1520" s="13" t="s">
        <v>32</v>
      </c>
      <c r="R1520" s="12" t="s">
        <v>97</v>
      </c>
      <c r="S1520" s="12" t="s">
        <v>5643</v>
      </c>
    </row>
    <row r="1521" spans="1:19" ht="75" x14ac:dyDescent="0.2">
      <c r="A1521" s="12" t="s">
        <v>7261</v>
      </c>
      <c r="B1521" s="12" t="s">
        <v>7262</v>
      </c>
      <c r="C1521" s="13" t="s">
        <v>7263</v>
      </c>
      <c r="D1521" s="12" t="s">
        <v>7264</v>
      </c>
      <c r="E1521" s="12" t="s">
        <v>7265</v>
      </c>
      <c r="F1521" s="13" t="s">
        <v>26</v>
      </c>
      <c r="G1521" s="12" t="s">
        <v>40</v>
      </c>
      <c r="H1521" s="12" t="s">
        <v>474</v>
      </c>
      <c r="I1521" s="12" t="s">
        <v>494</v>
      </c>
      <c r="J1521" s="13" t="s">
        <v>7266</v>
      </c>
      <c r="K1521" s="13" t="s">
        <v>7267</v>
      </c>
      <c r="L1521" s="13"/>
      <c r="M1521" s="14">
        <v>3635000</v>
      </c>
      <c r="N1521" s="14">
        <v>3635000</v>
      </c>
      <c r="O1521" s="14">
        <v>1272250</v>
      </c>
      <c r="P1521" s="15">
        <f t="shared" si="23"/>
        <v>0.35</v>
      </c>
      <c r="Q1521" s="13" t="s">
        <v>32</v>
      </c>
      <c r="R1521" s="12" t="s">
        <v>97</v>
      </c>
      <c r="S1521" s="12" t="s">
        <v>46</v>
      </c>
    </row>
    <row r="1522" spans="1:19" ht="105" x14ac:dyDescent="0.2">
      <c r="A1522" s="12" t="s">
        <v>7268</v>
      </c>
      <c r="B1522" s="12" t="s">
        <v>2720</v>
      </c>
      <c r="C1522" s="13" t="s">
        <v>2721</v>
      </c>
      <c r="D1522" s="12" t="s">
        <v>7269</v>
      </c>
      <c r="E1522" s="12" t="s">
        <v>7270</v>
      </c>
      <c r="F1522" s="13" t="s">
        <v>26</v>
      </c>
      <c r="G1522" s="12" t="s">
        <v>1034</v>
      </c>
      <c r="H1522" s="12" t="s">
        <v>5641</v>
      </c>
      <c r="I1522" s="12" t="s">
        <v>5642</v>
      </c>
      <c r="J1522" s="13" t="s">
        <v>5694</v>
      </c>
      <c r="K1522" s="13" t="s">
        <v>5695</v>
      </c>
      <c r="L1522" s="13"/>
      <c r="M1522" s="14">
        <v>229910.39999999999</v>
      </c>
      <c r="N1522" s="14">
        <v>229910.39999999999</v>
      </c>
      <c r="O1522" s="14">
        <v>195423.84</v>
      </c>
      <c r="P1522" s="15">
        <f t="shared" si="23"/>
        <v>0.85</v>
      </c>
      <c r="Q1522" s="13" t="s">
        <v>32</v>
      </c>
      <c r="R1522" s="12" t="s">
        <v>109</v>
      </c>
      <c r="S1522" s="12" t="s">
        <v>5643</v>
      </c>
    </row>
    <row r="1523" spans="1:19" ht="90" x14ac:dyDescent="0.2">
      <c r="A1523" s="12" t="s">
        <v>7271</v>
      </c>
      <c r="B1523" s="12" t="s">
        <v>7272</v>
      </c>
      <c r="C1523" s="13" t="s">
        <v>7273</v>
      </c>
      <c r="D1523" s="12" t="s">
        <v>7274</v>
      </c>
      <c r="E1523" s="12" t="s">
        <v>7275</v>
      </c>
      <c r="F1523" s="13" t="s">
        <v>26</v>
      </c>
      <c r="G1523" s="12" t="s">
        <v>40</v>
      </c>
      <c r="H1523" s="12" t="s">
        <v>474</v>
      </c>
      <c r="I1523" s="12" t="s">
        <v>494</v>
      </c>
      <c r="J1523" s="13" t="s">
        <v>7276</v>
      </c>
      <c r="K1523" s="13" t="s">
        <v>7277</v>
      </c>
      <c r="L1523" s="13"/>
      <c r="M1523" s="14">
        <v>3606114</v>
      </c>
      <c r="N1523" s="14">
        <v>3606114</v>
      </c>
      <c r="O1523" s="14">
        <v>1262139.8999999999</v>
      </c>
      <c r="P1523" s="15">
        <f t="shared" si="23"/>
        <v>0.35</v>
      </c>
      <c r="Q1523" s="13" t="s">
        <v>32</v>
      </c>
      <c r="R1523" s="12" t="s">
        <v>97</v>
      </c>
      <c r="S1523" s="12" t="s">
        <v>46</v>
      </c>
    </row>
    <row r="1524" spans="1:19" ht="105" x14ac:dyDescent="0.2">
      <c r="A1524" s="12" t="s">
        <v>7278</v>
      </c>
      <c r="B1524" s="12" t="s">
        <v>2720</v>
      </c>
      <c r="C1524" s="13" t="s">
        <v>2721</v>
      </c>
      <c r="D1524" s="12" t="s">
        <v>7279</v>
      </c>
      <c r="E1524" s="12" t="s">
        <v>7280</v>
      </c>
      <c r="F1524" s="13" t="s">
        <v>26</v>
      </c>
      <c r="G1524" s="12" t="s">
        <v>1034</v>
      </c>
      <c r="H1524" s="12" t="s">
        <v>5641</v>
      </c>
      <c r="I1524" s="12" t="s">
        <v>5642</v>
      </c>
      <c r="J1524" s="13" t="s">
        <v>66</v>
      </c>
      <c r="K1524" s="13" t="s">
        <v>5660</v>
      </c>
      <c r="L1524" s="13"/>
      <c r="M1524" s="14">
        <v>246758.39999999999</v>
      </c>
      <c r="N1524" s="14">
        <v>246758.39999999999</v>
      </c>
      <c r="O1524" s="14">
        <v>209744.64000000001</v>
      </c>
      <c r="P1524" s="15">
        <f t="shared" si="23"/>
        <v>0.85000000000000009</v>
      </c>
      <c r="Q1524" s="13" t="s">
        <v>32</v>
      </c>
      <c r="R1524" s="12" t="s">
        <v>109</v>
      </c>
      <c r="S1524" s="12" t="s">
        <v>5643</v>
      </c>
    </row>
    <row r="1525" spans="1:19" ht="105" x14ac:dyDescent="0.2">
      <c r="A1525" s="12" t="s">
        <v>7281</v>
      </c>
      <c r="B1525" s="12" t="s">
        <v>5732</v>
      </c>
      <c r="C1525" s="13" t="s">
        <v>5733</v>
      </c>
      <c r="D1525" s="12" t="s">
        <v>7282</v>
      </c>
      <c r="E1525" s="12" t="s">
        <v>7283</v>
      </c>
      <c r="F1525" s="13" t="s">
        <v>26</v>
      </c>
      <c r="G1525" s="12" t="s">
        <v>1034</v>
      </c>
      <c r="H1525" s="12" t="s">
        <v>5641</v>
      </c>
      <c r="I1525" s="12" t="s">
        <v>5642</v>
      </c>
      <c r="J1525" s="13" t="s">
        <v>1396</v>
      </c>
      <c r="K1525" s="13" t="s">
        <v>1056</v>
      </c>
      <c r="L1525" s="13"/>
      <c r="M1525" s="14">
        <v>249825.6</v>
      </c>
      <c r="N1525" s="14">
        <v>249825.6</v>
      </c>
      <c r="O1525" s="14">
        <v>212351.76</v>
      </c>
      <c r="P1525" s="15">
        <f t="shared" si="23"/>
        <v>0.85</v>
      </c>
      <c r="Q1525" s="13" t="s">
        <v>32</v>
      </c>
      <c r="R1525" s="12" t="s">
        <v>97</v>
      </c>
      <c r="S1525" s="12" t="s">
        <v>5643</v>
      </c>
    </row>
    <row r="1526" spans="1:19" ht="105" x14ac:dyDescent="0.2">
      <c r="A1526" s="12" t="s">
        <v>7284</v>
      </c>
      <c r="B1526" s="12" t="s">
        <v>5667</v>
      </c>
      <c r="C1526" s="13" t="s">
        <v>5668</v>
      </c>
      <c r="D1526" s="12" t="s">
        <v>7285</v>
      </c>
      <c r="E1526" s="12" t="s">
        <v>7286</v>
      </c>
      <c r="F1526" s="13" t="s">
        <v>26</v>
      </c>
      <c r="G1526" s="12" t="s">
        <v>1034</v>
      </c>
      <c r="H1526" s="12" t="s">
        <v>5641</v>
      </c>
      <c r="I1526" s="12" t="s">
        <v>5642</v>
      </c>
      <c r="J1526" s="13" t="s">
        <v>347</v>
      </c>
      <c r="K1526" s="13" t="s">
        <v>1193</v>
      </c>
      <c r="L1526" s="13"/>
      <c r="M1526" s="14">
        <v>247968</v>
      </c>
      <c r="N1526" s="14">
        <v>247968</v>
      </c>
      <c r="O1526" s="14">
        <v>210772.8</v>
      </c>
      <c r="P1526" s="15">
        <f t="shared" si="23"/>
        <v>0.85</v>
      </c>
      <c r="Q1526" s="13" t="s">
        <v>32</v>
      </c>
      <c r="R1526" s="12" t="s">
        <v>97</v>
      </c>
      <c r="S1526" s="12" t="s">
        <v>5643</v>
      </c>
    </row>
    <row r="1527" spans="1:19" ht="105" x14ac:dyDescent="0.2">
      <c r="A1527" s="12" t="s">
        <v>7287</v>
      </c>
      <c r="B1527" s="12" t="s">
        <v>2720</v>
      </c>
      <c r="C1527" s="13" t="s">
        <v>2721</v>
      </c>
      <c r="D1527" s="12" t="s">
        <v>7288</v>
      </c>
      <c r="E1527" s="12" t="s">
        <v>7289</v>
      </c>
      <c r="F1527" s="13" t="s">
        <v>26</v>
      </c>
      <c r="G1527" s="12" t="s">
        <v>1034</v>
      </c>
      <c r="H1527" s="12" t="s">
        <v>5641</v>
      </c>
      <c r="I1527" s="12" t="s">
        <v>5642</v>
      </c>
      <c r="J1527" s="13" t="s">
        <v>7290</v>
      </c>
      <c r="K1527" s="13" t="s">
        <v>7291</v>
      </c>
      <c r="L1527" s="13"/>
      <c r="M1527" s="14">
        <v>247838.4</v>
      </c>
      <c r="N1527" s="14">
        <v>247838.4</v>
      </c>
      <c r="O1527" s="14">
        <v>210662.64</v>
      </c>
      <c r="P1527" s="15">
        <f t="shared" si="23"/>
        <v>0.85000000000000009</v>
      </c>
      <c r="Q1527" s="13" t="s">
        <v>32</v>
      </c>
      <c r="R1527" s="12" t="s">
        <v>109</v>
      </c>
      <c r="S1527" s="12" t="s">
        <v>5643</v>
      </c>
    </row>
    <row r="1528" spans="1:19" ht="105" x14ac:dyDescent="0.2">
      <c r="A1528" s="12" t="s">
        <v>7292</v>
      </c>
      <c r="B1528" s="12" t="s">
        <v>2720</v>
      </c>
      <c r="C1528" s="13" t="s">
        <v>2721</v>
      </c>
      <c r="D1528" s="12" t="s">
        <v>7293</v>
      </c>
      <c r="E1528" s="12" t="s">
        <v>7294</v>
      </c>
      <c r="F1528" s="13" t="s">
        <v>26</v>
      </c>
      <c r="G1528" s="12" t="s">
        <v>1034</v>
      </c>
      <c r="H1528" s="12" t="s">
        <v>5641</v>
      </c>
      <c r="I1528" s="12" t="s">
        <v>5642</v>
      </c>
      <c r="J1528" s="13" t="s">
        <v>66</v>
      </c>
      <c r="K1528" s="13" t="s">
        <v>5660</v>
      </c>
      <c r="L1528" s="13"/>
      <c r="M1528" s="14">
        <v>247104</v>
      </c>
      <c r="N1528" s="14">
        <v>247104</v>
      </c>
      <c r="O1528" s="14">
        <v>210038.39999999999</v>
      </c>
      <c r="P1528" s="15">
        <f t="shared" si="23"/>
        <v>0.85</v>
      </c>
      <c r="Q1528" s="13" t="s">
        <v>32</v>
      </c>
      <c r="R1528" s="12" t="s">
        <v>109</v>
      </c>
      <c r="S1528" s="12" t="s">
        <v>5643</v>
      </c>
    </row>
    <row r="1529" spans="1:19" ht="105" x14ac:dyDescent="0.2">
      <c r="A1529" s="12" t="s">
        <v>7295</v>
      </c>
      <c r="B1529" s="12" t="s">
        <v>5732</v>
      </c>
      <c r="C1529" s="13" t="s">
        <v>5733</v>
      </c>
      <c r="D1529" s="12" t="s">
        <v>7296</v>
      </c>
      <c r="E1529" s="12" t="s">
        <v>7297</v>
      </c>
      <c r="F1529" s="13" t="s">
        <v>26</v>
      </c>
      <c r="G1529" s="12" t="s">
        <v>1034</v>
      </c>
      <c r="H1529" s="12" t="s">
        <v>5641</v>
      </c>
      <c r="I1529" s="12" t="s">
        <v>5642</v>
      </c>
      <c r="J1529" s="13" t="s">
        <v>396</v>
      </c>
      <c r="K1529" s="13" t="s">
        <v>1137</v>
      </c>
      <c r="L1529" s="13"/>
      <c r="M1529" s="14">
        <v>249350.39999999999</v>
      </c>
      <c r="N1529" s="14">
        <v>249350.39999999999</v>
      </c>
      <c r="O1529" s="14">
        <v>211947.84</v>
      </c>
      <c r="P1529" s="15">
        <f t="shared" si="23"/>
        <v>0.85</v>
      </c>
      <c r="Q1529" s="13" t="s">
        <v>32</v>
      </c>
      <c r="R1529" s="12" t="s">
        <v>97</v>
      </c>
      <c r="S1529" s="12" t="s">
        <v>5643</v>
      </c>
    </row>
    <row r="1530" spans="1:19" ht="105" x14ac:dyDescent="0.2">
      <c r="A1530" s="12" t="s">
        <v>7298</v>
      </c>
      <c r="B1530" s="12" t="s">
        <v>4681</v>
      </c>
      <c r="C1530" s="13" t="s">
        <v>4682</v>
      </c>
      <c r="D1530" s="12" t="s">
        <v>7299</v>
      </c>
      <c r="E1530" s="12" t="s">
        <v>7300</v>
      </c>
      <c r="F1530" s="13" t="s">
        <v>26</v>
      </c>
      <c r="G1530" s="12" t="s">
        <v>1034</v>
      </c>
      <c r="H1530" s="12" t="s">
        <v>5641</v>
      </c>
      <c r="I1530" s="12" t="s">
        <v>5642</v>
      </c>
      <c r="J1530" s="13" t="s">
        <v>6266</v>
      </c>
      <c r="K1530" s="13" t="s">
        <v>6267</v>
      </c>
      <c r="L1530" s="13"/>
      <c r="M1530" s="14">
        <v>249998.4</v>
      </c>
      <c r="N1530" s="14">
        <v>249998.4</v>
      </c>
      <c r="O1530" s="14">
        <v>212498.64</v>
      </c>
      <c r="P1530" s="15">
        <f t="shared" si="23"/>
        <v>0.85000000000000009</v>
      </c>
      <c r="Q1530" s="13" t="s">
        <v>32</v>
      </c>
      <c r="R1530" s="12" t="s">
        <v>97</v>
      </c>
      <c r="S1530" s="12" t="s">
        <v>5643</v>
      </c>
    </row>
    <row r="1531" spans="1:19" ht="105" x14ac:dyDescent="0.2">
      <c r="A1531" s="12" t="s">
        <v>7301</v>
      </c>
      <c r="B1531" s="12" t="s">
        <v>7302</v>
      </c>
      <c r="C1531" s="13" t="s">
        <v>7303</v>
      </c>
      <c r="D1531" s="12" t="s">
        <v>7304</v>
      </c>
      <c r="E1531" s="12" t="s">
        <v>7305</v>
      </c>
      <c r="F1531" s="13" t="s">
        <v>26</v>
      </c>
      <c r="G1531" s="12" t="s">
        <v>1034</v>
      </c>
      <c r="H1531" s="12" t="s">
        <v>2796</v>
      </c>
      <c r="I1531" s="12" t="s">
        <v>2797</v>
      </c>
      <c r="J1531" s="13" t="s">
        <v>832</v>
      </c>
      <c r="K1531" s="13" t="s">
        <v>3935</v>
      </c>
      <c r="L1531" s="13"/>
      <c r="M1531" s="14">
        <v>1359643.49</v>
      </c>
      <c r="N1531" s="14">
        <v>1359643.49</v>
      </c>
      <c r="O1531" s="14">
        <v>1030269.4</v>
      </c>
      <c r="P1531" s="15">
        <f t="shared" si="23"/>
        <v>0.75774966568626012</v>
      </c>
      <c r="Q1531" s="13" t="s">
        <v>32</v>
      </c>
      <c r="R1531" s="12" t="s">
        <v>97</v>
      </c>
      <c r="S1531" s="12" t="s">
        <v>1057</v>
      </c>
    </row>
    <row r="1532" spans="1:19" ht="75" x14ac:dyDescent="0.2">
      <c r="A1532" s="12" t="s">
        <v>7306</v>
      </c>
      <c r="B1532" s="12" t="s">
        <v>864</v>
      </c>
      <c r="C1532" s="13" t="s">
        <v>865</v>
      </c>
      <c r="D1532" s="12" t="s">
        <v>7307</v>
      </c>
      <c r="E1532" s="12" t="s">
        <v>7308</v>
      </c>
      <c r="F1532" s="13" t="s">
        <v>26</v>
      </c>
      <c r="G1532" s="12" t="s">
        <v>40</v>
      </c>
      <c r="H1532" s="12" t="s">
        <v>474</v>
      </c>
      <c r="I1532" s="12" t="s">
        <v>494</v>
      </c>
      <c r="J1532" s="13" t="s">
        <v>6859</v>
      </c>
      <c r="K1532" s="13" t="s">
        <v>2459</v>
      </c>
      <c r="L1532" s="13"/>
      <c r="M1532" s="14">
        <v>24990399.600000001</v>
      </c>
      <c r="N1532" s="14">
        <v>22890239.760000002</v>
      </c>
      <c r="O1532" s="14">
        <v>9156095.9000000004</v>
      </c>
      <c r="P1532" s="15">
        <f t="shared" si="23"/>
        <v>0.39999999982525303</v>
      </c>
      <c r="Q1532" s="13" t="s">
        <v>32</v>
      </c>
      <c r="R1532" s="12" t="s">
        <v>109</v>
      </c>
      <c r="S1532" s="12" t="s">
        <v>46</v>
      </c>
    </row>
    <row r="1533" spans="1:19" ht="105" x14ac:dyDescent="0.2">
      <c r="A1533" s="12" t="s">
        <v>7309</v>
      </c>
      <c r="B1533" s="12" t="s">
        <v>6986</v>
      </c>
      <c r="C1533" s="13" t="s">
        <v>6987</v>
      </c>
      <c r="D1533" s="12" t="s">
        <v>7310</v>
      </c>
      <c r="E1533" s="12" t="s">
        <v>7311</v>
      </c>
      <c r="F1533" s="13" t="s">
        <v>26</v>
      </c>
      <c r="G1533" s="12" t="s">
        <v>1034</v>
      </c>
      <c r="H1533" s="12" t="s">
        <v>5641</v>
      </c>
      <c r="I1533" s="12" t="s">
        <v>5642</v>
      </c>
      <c r="J1533" s="13" t="s">
        <v>1396</v>
      </c>
      <c r="K1533" s="13" t="s">
        <v>1056</v>
      </c>
      <c r="L1533" s="13"/>
      <c r="M1533" s="14">
        <v>25142.400000000001</v>
      </c>
      <c r="N1533" s="14">
        <v>25142.400000000001</v>
      </c>
      <c r="O1533" s="14">
        <v>21371.040000000001</v>
      </c>
      <c r="P1533" s="15">
        <f t="shared" si="23"/>
        <v>0.85</v>
      </c>
      <c r="Q1533" s="13" t="s">
        <v>32</v>
      </c>
      <c r="R1533" s="12" t="s">
        <v>360</v>
      </c>
      <c r="S1533" s="12" t="s">
        <v>5643</v>
      </c>
    </row>
    <row r="1534" spans="1:19" ht="105" x14ac:dyDescent="0.2">
      <c r="A1534" s="12" t="s">
        <v>7312</v>
      </c>
      <c r="B1534" s="12" t="s">
        <v>2720</v>
      </c>
      <c r="C1534" s="13" t="s">
        <v>2721</v>
      </c>
      <c r="D1534" s="12" t="s">
        <v>7313</v>
      </c>
      <c r="E1534" s="12" t="s">
        <v>7314</v>
      </c>
      <c r="F1534" s="13" t="s">
        <v>26</v>
      </c>
      <c r="G1534" s="12" t="s">
        <v>1034</v>
      </c>
      <c r="H1534" s="12" t="s">
        <v>5641</v>
      </c>
      <c r="I1534" s="12" t="s">
        <v>5642</v>
      </c>
      <c r="J1534" s="13" t="s">
        <v>30</v>
      </c>
      <c r="K1534" s="13" t="s">
        <v>2314</v>
      </c>
      <c r="L1534" s="13"/>
      <c r="M1534" s="14">
        <v>249912</v>
      </c>
      <c r="N1534" s="14">
        <v>249912</v>
      </c>
      <c r="O1534" s="14">
        <v>212425.2</v>
      </c>
      <c r="P1534" s="15">
        <f t="shared" si="23"/>
        <v>0.85000000000000009</v>
      </c>
      <c r="Q1534" s="13" t="s">
        <v>32</v>
      </c>
      <c r="R1534" s="12" t="s">
        <v>109</v>
      </c>
      <c r="S1534" s="12" t="s">
        <v>5643</v>
      </c>
    </row>
    <row r="1535" spans="1:19" ht="105" x14ac:dyDescent="0.2">
      <c r="A1535" s="12" t="s">
        <v>7315</v>
      </c>
      <c r="B1535" s="12" t="s">
        <v>4681</v>
      </c>
      <c r="C1535" s="13" t="s">
        <v>4682</v>
      </c>
      <c r="D1535" s="12" t="s">
        <v>7316</v>
      </c>
      <c r="E1535" s="12" t="s">
        <v>7317</v>
      </c>
      <c r="F1535" s="13" t="s">
        <v>26</v>
      </c>
      <c r="G1535" s="12" t="s">
        <v>1034</v>
      </c>
      <c r="H1535" s="12" t="s">
        <v>5641</v>
      </c>
      <c r="I1535" s="12" t="s">
        <v>5642</v>
      </c>
      <c r="J1535" s="13" t="s">
        <v>347</v>
      </c>
      <c r="K1535" s="13" t="s">
        <v>1193</v>
      </c>
      <c r="L1535" s="13"/>
      <c r="M1535" s="14">
        <v>249955.20000000001</v>
      </c>
      <c r="N1535" s="14">
        <v>249955.20000000001</v>
      </c>
      <c r="O1535" s="14">
        <v>212461.92</v>
      </c>
      <c r="P1535" s="15">
        <f t="shared" si="23"/>
        <v>0.85</v>
      </c>
      <c r="Q1535" s="13" t="s">
        <v>32</v>
      </c>
      <c r="R1535" s="12" t="s">
        <v>97</v>
      </c>
      <c r="S1535" s="12" t="s">
        <v>5643</v>
      </c>
    </row>
    <row r="1536" spans="1:19" ht="105" x14ac:dyDescent="0.2">
      <c r="A1536" s="12" t="s">
        <v>7318</v>
      </c>
      <c r="B1536" s="12" t="s">
        <v>5732</v>
      </c>
      <c r="C1536" s="13" t="s">
        <v>5733</v>
      </c>
      <c r="D1536" s="12" t="s">
        <v>7319</v>
      </c>
      <c r="E1536" s="12" t="s">
        <v>7320</v>
      </c>
      <c r="F1536" s="13" t="s">
        <v>26</v>
      </c>
      <c r="G1536" s="12" t="s">
        <v>1034</v>
      </c>
      <c r="H1536" s="12" t="s">
        <v>5641</v>
      </c>
      <c r="I1536" s="12" t="s">
        <v>5642</v>
      </c>
      <c r="J1536" s="13" t="s">
        <v>2542</v>
      </c>
      <c r="K1536" s="13" t="s">
        <v>67</v>
      </c>
      <c r="L1536" s="13"/>
      <c r="M1536" s="14">
        <v>249480</v>
      </c>
      <c r="N1536" s="14">
        <v>249480</v>
      </c>
      <c r="O1536" s="14">
        <v>212058</v>
      </c>
      <c r="P1536" s="15">
        <f t="shared" si="23"/>
        <v>0.85</v>
      </c>
      <c r="Q1536" s="13" t="s">
        <v>32</v>
      </c>
      <c r="R1536" s="12" t="s">
        <v>97</v>
      </c>
      <c r="S1536" s="12" t="s">
        <v>5643</v>
      </c>
    </row>
    <row r="1537" spans="1:19" ht="105" x14ac:dyDescent="0.2">
      <c r="A1537" s="12" t="s">
        <v>7321</v>
      </c>
      <c r="B1537" s="12" t="s">
        <v>5732</v>
      </c>
      <c r="C1537" s="13" t="s">
        <v>5733</v>
      </c>
      <c r="D1537" s="12" t="s">
        <v>7322</v>
      </c>
      <c r="E1537" s="12" t="s">
        <v>7323</v>
      </c>
      <c r="F1537" s="13" t="s">
        <v>26</v>
      </c>
      <c r="G1537" s="12" t="s">
        <v>1034</v>
      </c>
      <c r="H1537" s="12" t="s">
        <v>5641</v>
      </c>
      <c r="I1537" s="12" t="s">
        <v>5642</v>
      </c>
      <c r="J1537" s="13" t="s">
        <v>2542</v>
      </c>
      <c r="K1537" s="13" t="s">
        <v>67</v>
      </c>
      <c r="L1537" s="13"/>
      <c r="M1537" s="14">
        <v>249652.8</v>
      </c>
      <c r="N1537" s="14">
        <v>249652.8</v>
      </c>
      <c r="O1537" s="14">
        <v>212204.88</v>
      </c>
      <c r="P1537" s="15">
        <f t="shared" si="23"/>
        <v>0.85000000000000009</v>
      </c>
      <c r="Q1537" s="13" t="s">
        <v>32</v>
      </c>
      <c r="R1537" s="12" t="s">
        <v>97</v>
      </c>
      <c r="S1537" s="12" t="s">
        <v>5643</v>
      </c>
    </row>
    <row r="1538" spans="1:19" ht="105" x14ac:dyDescent="0.2">
      <c r="A1538" s="12" t="s">
        <v>7324</v>
      </c>
      <c r="B1538" s="12" t="s">
        <v>5732</v>
      </c>
      <c r="C1538" s="13" t="s">
        <v>5733</v>
      </c>
      <c r="D1538" s="12" t="s">
        <v>7325</v>
      </c>
      <c r="E1538" s="12" t="s">
        <v>7326</v>
      </c>
      <c r="F1538" s="13" t="s">
        <v>26</v>
      </c>
      <c r="G1538" s="12" t="s">
        <v>1034</v>
      </c>
      <c r="H1538" s="12" t="s">
        <v>5641</v>
      </c>
      <c r="I1538" s="12" t="s">
        <v>5642</v>
      </c>
      <c r="J1538" s="13" t="s">
        <v>396</v>
      </c>
      <c r="K1538" s="13" t="s">
        <v>1137</v>
      </c>
      <c r="L1538" s="13"/>
      <c r="M1538" s="14">
        <v>249696</v>
      </c>
      <c r="N1538" s="14">
        <v>249696</v>
      </c>
      <c r="O1538" s="14">
        <v>212241.6</v>
      </c>
      <c r="P1538" s="15">
        <f t="shared" si="23"/>
        <v>0.85</v>
      </c>
      <c r="Q1538" s="13" t="s">
        <v>32</v>
      </c>
      <c r="R1538" s="12" t="s">
        <v>97</v>
      </c>
      <c r="S1538" s="12" t="s">
        <v>5643</v>
      </c>
    </row>
    <row r="1539" spans="1:19" ht="105" x14ac:dyDescent="0.2">
      <c r="A1539" s="12" t="s">
        <v>7327</v>
      </c>
      <c r="B1539" s="12" t="s">
        <v>5732</v>
      </c>
      <c r="C1539" s="13" t="s">
        <v>5733</v>
      </c>
      <c r="D1539" s="12" t="s">
        <v>7328</v>
      </c>
      <c r="E1539" s="12" t="s">
        <v>7329</v>
      </c>
      <c r="F1539" s="13" t="s">
        <v>26</v>
      </c>
      <c r="G1539" s="12" t="s">
        <v>1034</v>
      </c>
      <c r="H1539" s="12" t="s">
        <v>5641</v>
      </c>
      <c r="I1539" s="12" t="s">
        <v>5642</v>
      </c>
      <c r="J1539" s="13" t="s">
        <v>396</v>
      </c>
      <c r="K1539" s="13" t="s">
        <v>5775</v>
      </c>
      <c r="L1539" s="13"/>
      <c r="M1539" s="14">
        <v>249912</v>
      </c>
      <c r="N1539" s="14">
        <v>249912</v>
      </c>
      <c r="O1539" s="14">
        <v>212425.2</v>
      </c>
      <c r="P1539" s="15">
        <f t="shared" si="23"/>
        <v>0.85000000000000009</v>
      </c>
      <c r="Q1539" s="13" t="s">
        <v>32</v>
      </c>
      <c r="R1539" s="12" t="s">
        <v>97</v>
      </c>
      <c r="S1539" s="12" t="s">
        <v>5643</v>
      </c>
    </row>
    <row r="1540" spans="1:19" ht="105" x14ac:dyDescent="0.2">
      <c r="A1540" s="12" t="s">
        <v>7330</v>
      </c>
      <c r="B1540" s="12" t="s">
        <v>5732</v>
      </c>
      <c r="C1540" s="13" t="s">
        <v>5733</v>
      </c>
      <c r="D1540" s="12" t="s">
        <v>7331</v>
      </c>
      <c r="E1540" s="12" t="s">
        <v>7332</v>
      </c>
      <c r="F1540" s="13" t="s">
        <v>26</v>
      </c>
      <c r="G1540" s="12" t="s">
        <v>1034</v>
      </c>
      <c r="H1540" s="12" t="s">
        <v>5641</v>
      </c>
      <c r="I1540" s="12" t="s">
        <v>5642</v>
      </c>
      <c r="J1540" s="13" t="s">
        <v>396</v>
      </c>
      <c r="K1540" s="13" t="s">
        <v>5775</v>
      </c>
      <c r="L1540" s="13"/>
      <c r="M1540" s="14">
        <v>249393.6</v>
      </c>
      <c r="N1540" s="14">
        <v>249393.6</v>
      </c>
      <c r="O1540" s="14">
        <v>211984.56</v>
      </c>
      <c r="P1540" s="15">
        <f t="shared" si="23"/>
        <v>0.85</v>
      </c>
      <c r="Q1540" s="13" t="s">
        <v>32</v>
      </c>
      <c r="R1540" s="12" t="s">
        <v>97</v>
      </c>
      <c r="S1540" s="12" t="s">
        <v>5643</v>
      </c>
    </row>
    <row r="1541" spans="1:19" ht="105" x14ac:dyDescent="0.2">
      <c r="A1541" s="12" t="s">
        <v>7333</v>
      </c>
      <c r="B1541" s="12" t="s">
        <v>4681</v>
      </c>
      <c r="C1541" s="13" t="s">
        <v>4682</v>
      </c>
      <c r="D1541" s="12" t="s">
        <v>7334</v>
      </c>
      <c r="E1541" s="12" t="s">
        <v>7335</v>
      </c>
      <c r="F1541" s="13" t="s">
        <v>26</v>
      </c>
      <c r="G1541" s="12" t="s">
        <v>1034</v>
      </c>
      <c r="H1541" s="12" t="s">
        <v>5641</v>
      </c>
      <c r="I1541" s="12" t="s">
        <v>5642</v>
      </c>
      <c r="J1541" s="13" t="s">
        <v>281</v>
      </c>
      <c r="K1541" s="13" t="s">
        <v>1063</v>
      </c>
      <c r="L1541" s="13"/>
      <c r="M1541" s="14">
        <v>249480</v>
      </c>
      <c r="N1541" s="14">
        <v>249480</v>
      </c>
      <c r="O1541" s="14">
        <v>212058</v>
      </c>
      <c r="P1541" s="15">
        <f t="shared" si="23"/>
        <v>0.85</v>
      </c>
      <c r="Q1541" s="13" t="s">
        <v>32</v>
      </c>
      <c r="R1541" s="12" t="s">
        <v>97</v>
      </c>
      <c r="S1541" s="12" t="s">
        <v>5643</v>
      </c>
    </row>
    <row r="1542" spans="1:19" ht="105" x14ac:dyDescent="0.2">
      <c r="A1542" s="12" t="s">
        <v>7336</v>
      </c>
      <c r="B1542" s="12" t="s">
        <v>2720</v>
      </c>
      <c r="C1542" s="13" t="s">
        <v>2721</v>
      </c>
      <c r="D1542" s="12" t="s">
        <v>7337</v>
      </c>
      <c r="E1542" s="12" t="s">
        <v>7338</v>
      </c>
      <c r="F1542" s="13" t="s">
        <v>26</v>
      </c>
      <c r="G1542" s="12" t="s">
        <v>1034</v>
      </c>
      <c r="H1542" s="12" t="s">
        <v>5641</v>
      </c>
      <c r="I1542" s="12" t="s">
        <v>5642</v>
      </c>
      <c r="J1542" s="13" t="s">
        <v>950</v>
      </c>
      <c r="K1542" s="13" t="s">
        <v>5687</v>
      </c>
      <c r="L1542" s="13"/>
      <c r="M1542" s="14">
        <v>248400</v>
      </c>
      <c r="N1542" s="14">
        <v>248400</v>
      </c>
      <c r="O1542" s="14">
        <v>211140</v>
      </c>
      <c r="P1542" s="15">
        <f t="shared" si="23"/>
        <v>0.85</v>
      </c>
      <c r="Q1542" s="13" t="s">
        <v>32</v>
      </c>
      <c r="R1542" s="12" t="s">
        <v>109</v>
      </c>
      <c r="S1542" s="12" t="s">
        <v>5643</v>
      </c>
    </row>
    <row r="1543" spans="1:19" ht="105" x14ac:dyDescent="0.2">
      <c r="A1543" s="12" t="s">
        <v>7339</v>
      </c>
      <c r="B1543" s="12" t="s">
        <v>5732</v>
      </c>
      <c r="C1543" s="13" t="s">
        <v>5733</v>
      </c>
      <c r="D1543" s="12" t="s">
        <v>7340</v>
      </c>
      <c r="E1543" s="12" t="s">
        <v>7341</v>
      </c>
      <c r="F1543" s="13" t="s">
        <v>26</v>
      </c>
      <c r="G1543" s="12" t="s">
        <v>1034</v>
      </c>
      <c r="H1543" s="12" t="s">
        <v>5641</v>
      </c>
      <c r="I1543" s="12" t="s">
        <v>5642</v>
      </c>
      <c r="J1543" s="13" t="s">
        <v>396</v>
      </c>
      <c r="K1543" s="13" t="s">
        <v>1137</v>
      </c>
      <c r="L1543" s="13"/>
      <c r="M1543" s="14">
        <v>249825.6</v>
      </c>
      <c r="N1543" s="14">
        <v>249825.6</v>
      </c>
      <c r="O1543" s="14">
        <v>212351.76</v>
      </c>
      <c r="P1543" s="15">
        <f t="shared" si="23"/>
        <v>0.85</v>
      </c>
      <c r="Q1543" s="13" t="s">
        <v>32</v>
      </c>
      <c r="R1543" s="12" t="s">
        <v>97</v>
      </c>
      <c r="S1543" s="12" t="s">
        <v>5643</v>
      </c>
    </row>
    <row r="1544" spans="1:19" ht="105" x14ac:dyDescent="0.2">
      <c r="A1544" s="12" t="s">
        <v>7342</v>
      </c>
      <c r="B1544" s="12" t="s">
        <v>5732</v>
      </c>
      <c r="C1544" s="13" t="s">
        <v>5733</v>
      </c>
      <c r="D1544" s="12" t="s">
        <v>7343</v>
      </c>
      <c r="E1544" s="12" t="s">
        <v>7344</v>
      </c>
      <c r="F1544" s="13" t="s">
        <v>26</v>
      </c>
      <c r="G1544" s="12" t="s">
        <v>1034</v>
      </c>
      <c r="H1544" s="12" t="s">
        <v>5641</v>
      </c>
      <c r="I1544" s="12" t="s">
        <v>5642</v>
      </c>
      <c r="J1544" s="13" t="s">
        <v>396</v>
      </c>
      <c r="K1544" s="13" t="s">
        <v>5775</v>
      </c>
      <c r="L1544" s="13"/>
      <c r="M1544" s="14">
        <v>249523.20000000001</v>
      </c>
      <c r="N1544" s="14">
        <v>249523.20000000001</v>
      </c>
      <c r="O1544" s="14">
        <v>212094.72</v>
      </c>
      <c r="P1544" s="15">
        <f t="shared" ref="P1544:P1607" si="24">IFERROR(O1544/N1544,"")</f>
        <v>0.85</v>
      </c>
      <c r="Q1544" s="13" t="s">
        <v>32</v>
      </c>
      <c r="R1544" s="12" t="s">
        <v>97</v>
      </c>
      <c r="S1544" s="12" t="s">
        <v>5643</v>
      </c>
    </row>
    <row r="1545" spans="1:19" ht="105" x14ac:dyDescent="0.2">
      <c r="A1545" s="12" t="s">
        <v>7345</v>
      </c>
      <c r="B1545" s="12" t="s">
        <v>2720</v>
      </c>
      <c r="C1545" s="13" t="s">
        <v>2721</v>
      </c>
      <c r="D1545" s="12" t="s">
        <v>7346</v>
      </c>
      <c r="E1545" s="12" t="s">
        <v>7347</v>
      </c>
      <c r="F1545" s="13" t="s">
        <v>26</v>
      </c>
      <c r="G1545" s="12" t="s">
        <v>1034</v>
      </c>
      <c r="H1545" s="12" t="s">
        <v>5641</v>
      </c>
      <c r="I1545" s="12" t="s">
        <v>5642</v>
      </c>
      <c r="J1545" s="13" t="s">
        <v>4457</v>
      </c>
      <c r="K1545" s="13" t="s">
        <v>5880</v>
      </c>
      <c r="L1545" s="13"/>
      <c r="M1545" s="14">
        <v>249998.4</v>
      </c>
      <c r="N1545" s="14">
        <v>249998.4</v>
      </c>
      <c r="O1545" s="14">
        <v>212498.64</v>
      </c>
      <c r="P1545" s="15">
        <f t="shared" si="24"/>
        <v>0.85000000000000009</v>
      </c>
      <c r="Q1545" s="13" t="s">
        <v>32</v>
      </c>
      <c r="R1545" s="12" t="s">
        <v>84</v>
      </c>
      <c r="S1545" s="12" t="s">
        <v>5643</v>
      </c>
    </row>
    <row r="1546" spans="1:19" ht="105" x14ac:dyDescent="0.2">
      <c r="A1546" s="12" t="s">
        <v>7348</v>
      </c>
      <c r="B1546" s="12" t="s">
        <v>2720</v>
      </c>
      <c r="C1546" s="13" t="s">
        <v>2721</v>
      </c>
      <c r="D1546" s="12" t="s">
        <v>7349</v>
      </c>
      <c r="E1546" s="12" t="s">
        <v>7350</v>
      </c>
      <c r="F1546" s="13" t="s">
        <v>26</v>
      </c>
      <c r="G1546" s="12" t="s">
        <v>1034</v>
      </c>
      <c r="H1546" s="12" t="s">
        <v>5641</v>
      </c>
      <c r="I1546" s="12" t="s">
        <v>5642</v>
      </c>
      <c r="J1546" s="13" t="s">
        <v>347</v>
      </c>
      <c r="K1546" s="13" t="s">
        <v>1193</v>
      </c>
      <c r="L1546" s="13"/>
      <c r="M1546" s="14">
        <v>249696</v>
      </c>
      <c r="N1546" s="14">
        <v>249696</v>
      </c>
      <c r="O1546" s="14">
        <v>212241.6</v>
      </c>
      <c r="P1546" s="15">
        <f t="shared" si="24"/>
        <v>0.85</v>
      </c>
      <c r="Q1546" s="13" t="s">
        <v>32</v>
      </c>
      <c r="R1546" s="12" t="s">
        <v>109</v>
      </c>
      <c r="S1546" s="12" t="s">
        <v>5643</v>
      </c>
    </row>
    <row r="1547" spans="1:19" ht="105" x14ac:dyDescent="0.2">
      <c r="A1547" s="12" t="s">
        <v>7351</v>
      </c>
      <c r="B1547" s="12" t="s">
        <v>5732</v>
      </c>
      <c r="C1547" s="13" t="s">
        <v>5733</v>
      </c>
      <c r="D1547" s="12" t="s">
        <v>7352</v>
      </c>
      <c r="E1547" s="12" t="s">
        <v>7353</v>
      </c>
      <c r="F1547" s="13" t="s">
        <v>26</v>
      </c>
      <c r="G1547" s="12" t="s">
        <v>1034</v>
      </c>
      <c r="H1547" s="12" t="s">
        <v>5641</v>
      </c>
      <c r="I1547" s="12" t="s">
        <v>5642</v>
      </c>
      <c r="J1547" s="13" t="s">
        <v>396</v>
      </c>
      <c r="K1547" s="13" t="s">
        <v>5775</v>
      </c>
      <c r="L1547" s="13"/>
      <c r="M1547" s="14">
        <v>249480</v>
      </c>
      <c r="N1547" s="14">
        <v>249480</v>
      </c>
      <c r="O1547" s="14">
        <v>212058</v>
      </c>
      <c r="P1547" s="15">
        <f t="shared" si="24"/>
        <v>0.85</v>
      </c>
      <c r="Q1547" s="13" t="s">
        <v>32</v>
      </c>
      <c r="R1547" s="12" t="s">
        <v>97</v>
      </c>
      <c r="S1547" s="12" t="s">
        <v>5643</v>
      </c>
    </row>
    <row r="1548" spans="1:19" ht="105" x14ac:dyDescent="0.2">
      <c r="A1548" s="12" t="s">
        <v>7354</v>
      </c>
      <c r="B1548" s="12" t="s">
        <v>2720</v>
      </c>
      <c r="C1548" s="13" t="s">
        <v>2721</v>
      </c>
      <c r="D1548" s="12" t="s">
        <v>7355</v>
      </c>
      <c r="E1548" s="12" t="s">
        <v>7356</v>
      </c>
      <c r="F1548" s="13" t="s">
        <v>26</v>
      </c>
      <c r="G1548" s="12" t="s">
        <v>1034</v>
      </c>
      <c r="H1548" s="12" t="s">
        <v>5641</v>
      </c>
      <c r="I1548" s="12" t="s">
        <v>5642</v>
      </c>
      <c r="J1548" s="13" t="s">
        <v>432</v>
      </c>
      <c r="K1548" s="13" t="s">
        <v>5912</v>
      </c>
      <c r="L1548" s="13"/>
      <c r="M1548" s="14">
        <v>248918.39999999999</v>
      </c>
      <c r="N1548" s="14">
        <v>248918.39999999999</v>
      </c>
      <c r="O1548" s="14">
        <v>211580.64</v>
      </c>
      <c r="P1548" s="15">
        <f t="shared" si="24"/>
        <v>0.85000000000000009</v>
      </c>
      <c r="Q1548" s="13" t="s">
        <v>32</v>
      </c>
      <c r="R1548" s="12" t="s">
        <v>109</v>
      </c>
      <c r="S1548" s="12" t="s">
        <v>5643</v>
      </c>
    </row>
    <row r="1549" spans="1:19" ht="120" x14ac:dyDescent="0.2">
      <c r="A1549" s="12" t="s">
        <v>7357</v>
      </c>
      <c r="B1549" s="12" t="s">
        <v>7358</v>
      </c>
      <c r="C1549" s="13" t="s">
        <v>7359</v>
      </c>
      <c r="D1549" s="12" t="s">
        <v>7360</v>
      </c>
      <c r="E1549" s="12" t="s">
        <v>7361</v>
      </c>
      <c r="F1549" s="13" t="s">
        <v>26</v>
      </c>
      <c r="G1549" s="12" t="s">
        <v>1034</v>
      </c>
      <c r="H1549" s="12" t="s">
        <v>5641</v>
      </c>
      <c r="I1549" s="12" t="s">
        <v>5642</v>
      </c>
      <c r="J1549" s="13" t="s">
        <v>1125</v>
      </c>
      <c r="K1549" s="13" t="s">
        <v>167</v>
      </c>
      <c r="L1549" s="13"/>
      <c r="M1549" s="14">
        <v>44409.599999999999</v>
      </c>
      <c r="N1549" s="14">
        <v>44409.599999999999</v>
      </c>
      <c r="O1549" s="14">
        <v>37748.160000000003</v>
      </c>
      <c r="P1549" s="15">
        <f t="shared" si="24"/>
        <v>0.85000000000000009</v>
      </c>
      <c r="Q1549" s="13" t="s">
        <v>32</v>
      </c>
      <c r="R1549" s="12" t="s">
        <v>97</v>
      </c>
      <c r="S1549" s="12" t="s">
        <v>5643</v>
      </c>
    </row>
    <row r="1550" spans="1:19" ht="105" x14ac:dyDescent="0.2">
      <c r="A1550" s="12" t="s">
        <v>7362</v>
      </c>
      <c r="B1550" s="12" t="s">
        <v>7363</v>
      </c>
      <c r="C1550" s="13" t="s">
        <v>7364</v>
      </c>
      <c r="D1550" s="12" t="s">
        <v>7365</v>
      </c>
      <c r="E1550" s="12" t="s">
        <v>7366</v>
      </c>
      <c r="F1550" s="13" t="s">
        <v>26</v>
      </c>
      <c r="G1550" s="12" t="s">
        <v>1034</v>
      </c>
      <c r="H1550" s="12" t="s">
        <v>5641</v>
      </c>
      <c r="I1550" s="12" t="s">
        <v>5642</v>
      </c>
      <c r="J1550" s="13" t="s">
        <v>347</v>
      </c>
      <c r="K1550" s="13" t="s">
        <v>1466</v>
      </c>
      <c r="L1550" s="13"/>
      <c r="M1550" s="14">
        <v>249955.20000000001</v>
      </c>
      <c r="N1550" s="14">
        <v>249955.20000000001</v>
      </c>
      <c r="O1550" s="14">
        <v>212461.92</v>
      </c>
      <c r="P1550" s="15">
        <f t="shared" si="24"/>
        <v>0.85</v>
      </c>
      <c r="Q1550" s="13" t="s">
        <v>32</v>
      </c>
      <c r="R1550" s="12" t="s">
        <v>84</v>
      </c>
      <c r="S1550" s="12" t="s">
        <v>5643</v>
      </c>
    </row>
    <row r="1551" spans="1:19" ht="105" x14ac:dyDescent="0.2">
      <c r="A1551" s="12" t="s">
        <v>7367</v>
      </c>
      <c r="B1551" s="12" t="s">
        <v>4775</v>
      </c>
      <c r="C1551" s="13" t="s">
        <v>4776</v>
      </c>
      <c r="D1551" s="12" t="s">
        <v>7368</v>
      </c>
      <c r="E1551" s="12" t="s">
        <v>7369</v>
      </c>
      <c r="F1551" s="13" t="s">
        <v>26</v>
      </c>
      <c r="G1551" s="12" t="s">
        <v>1034</v>
      </c>
      <c r="H1551" s="12" t="s">
        <v>5641</v>
      </c>
      <c r="I1551" s="12" t="s">
        <v>5642</v>
      </c>
      <c r="J1551" s="13" t="s">
        <v>66</v>
      </c>
      <c r="K1551" s="13" t="s">
        <v>5660</v>
      </c>
      <c r="L1551" s="13"/>
      <c r="M1551" s="14">
        <v>249782.39999999999</v>
      </c>
      <c r="N1551" s="14">
        <v>249782.39999999999</v>
      </c>
      <c r="O1551" s="14">
        <v>212315.04</v>
      </c>
      <c r="P1551" s="15">
        <f t="shared" si="24"/>
        <v>0.85000000000000009</v>
      </c>
      <c r="Q1551" s="13" t="s">
        <v>32</v>
      </c>
      <c r="R1551" s="12" t="s">
        <v>97</v>
      </c>
      <c r="S1551" s="12" t="s">
        <v>5643</v>
      </c>
    </row>
    <row r="1552" spans="1:19" ht="105" x14ac:dyDescent="0.2">
      <c r="A1552" s="12" t="s">
        <v>7370</v>
      </c>
      <c r="B1552" s="12" t="s">
        <v>5677</v>
      </c>
      <c r="C1552" s="13" t="s">
        <v>5678</v>
      </c>
      <c r="D1552" s="12" t="s">
        <v>7371</v>
      </c>
      <c r="E1552" s="12" t="s">
        <v>7372</v>
      </c>
      <c r="F1552" s="13" t="s">
        <v>26</v>
      </c>
      <c r="G1552" s="12" t="s">
        <v>1034</v>
      </c>
      <c r="H1552" s="12" t="s">
        <v>5641</v>
      </c>
      <c r="I1552" s="12" t="s">
        <v>5642</v>
      </c>
      <c r="J1552" s="13" t="s">
        <v>1125</v>
      </c>
      <c r="K1552" s="13" t="s">
        <v>167</v>
      </c>
      <c r="L1552" s="13"/>
      <c r="M1552" s="14">
        <v>244857.60000000001</v>
      </c>
      <c r="N1552" s="14">
        <v>244857.60000000001</v>
      </c>
      <c r="O1552" s="14">
        <v>208128.96</v>
      </c>
      <c r="P1552" s="15">
        <f t="shared" si="24"/>
        <v>0.85</v>
      </c>
      <c r="Q1552" s="13" t="s">
        <v>32</v>
      </c>
      <c r="R1552" s="12" t="s">
        <v>97</v>
      </c>
      <c r="S1552" s="12" t="s">
        <v>5643</v>
      </c>
    </row>
    <row r="1553" spans="1:19" ht="105" x14ac:dyDescent="0.2">
      <c r="A1553" s="12" t="s">
        <v>7373</v>
      </c>
      <c r="B1553" s="12" t="s">
        <v>2162</v>
      </c>
      <c r="C1553" s="13" t="s">
        <v>2163</v>
      </c>
      <c r="D1553" s="12" t="s">
        <v>7374</v>
      </c>
      <c r="E1553" s="12" t="s">
        <v>7375</v>
      </c>
      <c r="F1553" s="13" t="s">
        <v>26</v>
      </c>
      <c r="G1553" s="12" t="s">
        <v>1034</v>
      </c>
      <c r="H1553" s="12" t="s">
        <v>5641</v>
      </c>
      <c r="I1553" s="12" t="s">
        <v>5642</v>
      </c>
      <c r="J1553" s="13" t="s">
        <v>347</v>
      </c>
      <c r="K1553" s="13" t="s">
        <v>1193</v>
      </c>
      <c r="L1553" s="13"/>
      <c r="M1553" s="14">
        <v>219024</v>
      </c>
      <c r="N1553" s="14">
        <v>219024</v>
      </c>
      <c r="O1553" s="14">
        <v>186170.4</v>
      </c>
      <c r="P1553" s="15">
        <f t="shared" si="24"/>
        <v>0.85</v>
      </c>
      <c r="Q1553" s="13" t="s">
        <v>32</v>
      </c>
      <c r="R1553" s="12" t="s">
        <v>109</v>
      </c>
      <c r="S1553" s="12" t="s">
        <v>5643</v>
      </c>
    </row>
    <row r="1554" spans="1:19" ht="105" x14ac:dyDescent="0.2">
      <c r="A1554" s="12" t="s">
        <v>7376</v>
      </c>
      <c r="B1554" s="12" t="s">
        <v>5645</v>
      </c>
      <c r="C1554" s="13" t="s">
        <v>5646</v>
      </c>
      <c r="D1554" s="12" t="s">
        <v>7377</v>
      </c>
      <c r="E1554" s="12" t="s">
        <v>7378</v>
      </c>
      <c r="F1554" s="13" t="s">
        <v>26</v>
      </c>
      <c r="G1554" s="12" t="s">
        <v>1034</v>
      </c>
      <c r="H1554" s="12" t="s">
        <v>5641</v>
      </c>
      <c r="I1554" s="12" t="s">
        <v>5642</v>
      </c>
      <c r="J1554" s="13" t="s">
        <v>1125</v>
      </c>
      <c r="K1554" s="13" t="s">
        <v>167</v>
      </c>
      <c r="L1554" s="13"/>
      <c r="M1554" s="14">
        <v>249480</v>
      </c>
      <c r="N1554" s="14">
        <v>249480</v>
      </c>
      <c r="O1554" s="14">
        <v>212058</v>
      </c>
      <c r="P1554" s="15">
        <f t="shared" si="24"/>
        <v>0.85</v>
      </c>
      <c r="Q1554" s="13" t="s">
        <v>32</v>
      </c>
      <c r="R1554" s="12" t="s">
        <v>97</v>
      </c>
      <c r="S1554" s="12" t="s">
        <v>5643</v>
      </c>
    </row>
    <row r="1555" spans="1:19" ht="105" x14ac:dyDescent="0.2">
      <c r="A1555" s="12" t="s">
        <v>7379</v>
      </c>
      <c r="B1555" s="12" t="s">
        <v>5667</v>
      </c>
      <c r="C1555" s="13" t="s">
        <v>5668</v>
      </c>
      <c r="D1555" s="12" t="s">
        <v>7380</v>
      </c>
      <c r="E1555" s="12" t="s">
        <v>7381</v>
      </c>
      <c r="F1555" s="13" t="s">
        <v>26</v>
      </c>
      <c r="G1555" s="12" t="s">
        <v>1034</v>
      </c>
      <c r="H1555" s="12" t="s">
        <v>5641</v>
      </c>
      <c r="I1555" s="12" t="s">
        <v>5642</v>
      </c>
      <c r="J1555" s="13" t="s">
        <v>7382</v>
      </c>
      <c r="K1555" s="13" t="s">
        <v>7383</v>
      </c>
      <c r="L1555" s="13"/>
      <c r="M1555" s="14">
        <v>246110.4</v>
      </c>
      <c r="N1555" s="14">
        <v>246110.4</v>
      </c>
      <c r="O1555" s="14">
        <v>209193.84</v>
      </c>
      <c r="P1555" s="15">
        <f t="shared" si="24"/>
        <v>0.85</v>
      </c>
      <c r="Q1555" s="13" t="s">
        <v>32</v>
      </c>
      <c r="R1555" s="12" t="s">
        <v>97</v>
      </c>
      <c r="S1555" s="12" t="s">
        <v>5643</v>
      </c>
    </row>
    <row r="1556" spans="1:19" ht="105" x14ac:dyDescent="0.2">
      <c r="A1556" s="12" t="s">
        <v>7384</v>
      </c>
      <c r="B1556" s="12" t="s">
        <v>5677</v>
      </c>
      <c r="C1556" s="13" t="s">
        <v>5678</v>
      </c>
      <c r="D1556" s="12" t="s">
        <v>7385</v>
      </c>
      <c r="E1556" s="12" t="s">
        <v>7386</v>
      </c>
      <c r="F1556" s="13" t="s">
        <v>26</v>
      </c>
      <c r="G1556" s="12" t="s">
        <v>1034</v>
      </c>
      <c r="H1556" s="12" t="s">
        <v>5641</v>
      </c>
      <c r="I1556" s="12" t="s">
        <v>5642</v>
      </c>
      <c r="J1556" s="13" t="s">
        <v>30</v>
      </c>
      <c r="K1556" s="13" t="s">
        <v>2314</v>
      </c>
      <c r="L1556" s="13"/>
      <c r="M1556" s="14">
        <v>249955.20000000001</v>
      </c>
      <c r="N1556" s="14">
        <v>249955.20000000001</v>
      </c>
      <c r="O1556" s="14">
        <v>212461.92</v>
      </c>
      <c r="P1556" s="15">
        <f t="shared" si="24"/>
        <v>0.85</v>
      </c>
      <c r="Q1556" s="13" t="s">
        <v>32</v>
      </c>
      <c r="R1556" s="12" t="s">
        <v>97</v>
      </c>
      <c r="S1556" s="12" t="s">
        <v>5643</v>
      </c>
    </row>
    <row r="1557" spans="1:19" ht="105" x14ac:dyDescent="0.2">
      <c r="A1557" s="12" t="s">
        <v>7387</v>
      </c>
      <c r="B1557" s="12" t="s">
        <v>5677</v>
      </c>
      <c r="C1557" s="13" t="s">
        <v>5678</v>
      </c>
      <c r="D1557" s="12" t="s">
        <v>7388</v>
      </c>
      <c r="E1557" s="12" t="s">
        <v>7389</v>
      </c>
      <c r="F1557" s="13" t="s">
        <v>26</v>
      </c>
      <c r="G1557" s="12" t="s">
        <v>1034</v>
      </c>
      <c r="H1557" s="12" t="s">
        <v>5641</v>
      </c>
      <c r="I1557" s="12" t="s">
        <v>5642</v>
      </c>
      <c r="J1557" s="13" t="s">
        <v>66</v>
      </c>
      <c r="K1557" s="13" t="s">
        <v>5660</v>
      </c>
      <c r="L1557" s="13"/>
      <c r="M1557" s="14">
        <v>249696</v>
      </c>
      <c r="N1557" s="14">
        <v>249696</v>
      </c>
      <c r="O1557" s="14">
        <v>212241.6</v>
      </c>
      <c r="P1557" s="15">
        <f t="shared" si="24"/>
        <v>0.85</v>
      </c>
      <c r="Q1557" s="13" t="s">
        <v>32</v>
      </c>
      <c r="R1557" s="12" t="s">
        <v>97</v>
      </c>
      <c r="S1557" s="12" t="s">
        <v>5643</v>
      </c>
    </row>
    <row r="1558" spans="1:19" ht="105" x14ac:dyDescent="0.2">
      <c r="A1558" s="12" t="s">
        <v>7390</v>
      </c>
      <c r="B1558" s="12" t="s">
        <v>5645</v>
      </c>
      <c r="C1558" s="13" t="s">
        <v>5646</v>
      </c>
      <c r="D1558" s="12" t="s">
        <v>7391</v>
      </c>
      <c r="E1558" s="12" t="s">
        <v>7392</v>
      </c>
      <c r="F1558" s="13" t="s">
        <v>26</v>
      </c>
      <c r="G1558" s="12" t="s">
        <v>1034</v>
      </c>
      <c r="H1558" s="12" t="s">
        <v>5641</v>
      </c>
      <c r="I1558" s="12" t="s">
        <v>5642</v>
      </c>
      <c r="J1558" s="13" t="s">
        <v>281</v>
      </c>
      <c r="K1558" s="13" t="s">
        <v>1063</v>
      </c>
      <c r="L1558" s="13"/>
      <c r="M1558" s="14">
        <v>249912</v>
      </c>
      <c r="N1558" s="14">
        <v>249912</v>
      </c>
      <c r="O1558" s="14">
        <v>212425.2</v>
      </c>
      <c r="P1558" s="15">
        <f t="shared" si="24"/>
        <v>0.85000000000000009</v>
      </c>
      <c r="Q1558" s="13" t="s">
        <v>32</v>
      </c>
      <c r="R1558" s="12" t="s">
        <v>97</v>
      </c>
      <c r="S1558" s="12" t="s">
        <v>5643</v>
      </c>
    </row>
    <row r="1559" spans="1:19" ht="105" x14ac:dyDescent="0.2">
      <c r="A1559" s="12" t="s">
        <v>7393</v>
      </c>
      <c r="B1559" s="12" t="s">
        <v>5931</v>
      </c>
      <c r="C1559" s="13" t="s">
        <v>5932</v>
      </c>
      <c r="D1559" s="12" t="s">
        <v>7394</v>
      </c>
      <c r="E1559" s="12" t="s">
        <v>7395</v>
      </c>
      <c r="F1559" s="13" t="s">
        <v>26</v>
      </c>
      <c r="G1559" s="12" t="s">
        <v>1034</v>
      </c>
      <c r="H1559" s="12" t="s">
        <v>5641</v>
      </c>
      <c r="I1559" s="12" t="s">
        <v>5642</v>
      </c>
      <c r="J1559" s="13" t="s">
        <v>1643</v>
      </c>
      <c r="K1559" s="13" t="s">
        <v>6404</v>
      </c>
      <c r="L1559" s="13"/>
      <c r="M1559" s="14">
        <v>246758.39999999999</v>
      </c>
      <c r="N1559" s="14">
        <v>246758.39999999999</v>
      </c>
      <c r="O1559" s="14">
        <v>209744.64000000001</v>
      </c>
      <c r="P1559" s="15">
        <f t="shared" si="24"/>
        <v>0.85000000000000009</v>
      </c>
      <c r="Q1559" s="13" t="s">
        <v>32</v>
      </c>
      <c r="R1559" s="12" t="s">
        <v>97</v>
      </c>
      <c r="S1559" s="12" t="s">
        <v>5643</v>
      </c>
    </row>
    <row r="1560" spans="1:19" ht="105" x14ac:dyDescent="0.2">
      <c r="A1560" s="12" t="s">
        <v>7396</v>
      </c>
      <c r="B1560" s="12" t="s">
        <v>5677</v>
      </c>
      <c r="C1560" s="13" t="s">
        <v>5678</v>
      </c>
      <c r="D1560" s="12" t="s">
        <v>7397</v>
      </c>
      <c r="E1560" s="12" t="s">
        <v>7398</v>
      </c>
      <c r="F1560" s="13" t="s">
        <v>26</v>
      </c>
      <c r="G1560" s="12" t="s">
        <v>1034</v>
      </c>
      <c r="H1560" s="12" t="s">
        <v>5641</v>
      </c>
      <c r="I1560" s="12" t="s">
        <v>5642</v>
      </c>
      <c r="J1560" s="13" t="s">
        <v>1661</v>
      </c>
      <c r="K1560" s="13" t="s">
        <v>7399</v>
      </c>
      <c r="L1560" s="13"/>
      <c r="M1560" s="14">
        <v>236433.6</v>
      </c>
      <c r="N1560" s="14">
        <v>236433.6</v>
      </c>
      <c r="O1560" s="14">
        <v>200968.56</v>
      </c>
      <c r="P1560" s="15">
        <f t="shared" si="24"/>
        <v>0.85</v>
      </c>
      <c r="Q1560" s="13" t="s">
        <v>32</v>
      </c>
      <c r="R1560" s="12" t="s">
        <v>97</v>
      </c>
      <c r="S1560" s="12" t="s">
        <v>5643</v>
      </c>
    </row>
    <row r="1561" spans="1:19" ht="105" x14ac:dyDescent="0.2">
      <c r="A1561" s="12" t="s">
        <v>7400</v>
      </c>
      <c r="B1561" s="12" t="s">
        <v>5645</v>
      </c>
      <c r="C1561" s="13" t="s">
        <v>5646</v>
      </c>
      <c r="D1561" s="12" t="s">
        <v>7401</v>
      </c>
      <c r="E1561" s="12" t="s">
        <v>7402</v>
      </c>
      <c r="F1561" s="13" t="s">
        <v>26</v>
      </c>
      <c r="G1561" s="12" t="s">
        <v>1034</v>
      </c>
      <c r="H1561" s="12" t="s">
        <v>5641</v>
      </c>
      <c r="I1561" s="12" t="s">
        <v>5642</v>
      </c>
      <c r="J1561" s="13" t="s">
        <v>5529</v>
      </c>
      <c r="K1561" s="13" t="s">
        <v>6262</v>
      </c>
      <c r="L1561" s="13"/>
      <c r="M1561" s="14">
        <v>249782.39999999999</v>
      </c>
      <c r="N1561" s="14">
        <v>249782.39999999999</v>
      </c>
      <c r="O1561" s="14">
        <v>212315.04</v>
      </c>
      <c r="P1561" s="15">
        <f t="shared" si="24"/>
        <v>0.85000000000000009</v>
      </c>
      <c r="Q1561" s="13" t="s">
        <v>32</v>
      </c>
      <c r="R1561" s="12" t="s">
        <v>97</v>
      </c>
      <c r="S1561" s="12" t="s">
        <v>5643</v>
      </c>
    </row>
    <row r="1562" spans="1:19" ht="120" x14ac:dyDescent="0.2">
      <c r="A1562" s="12" t="s">
        <v>7403</v>
      </c>
      <c r="B1562" s="12" t="s">
        <v>7404</v>
      </c>
      <c r="C1562" s="13" t="s">
        <v>7405</v>
      </c>
      <c r="D1562" s="12" t="s">
        <v>7406</v>
      </c>
      <c r="E1562" s="12" t="s">
        <v>7407</v>
      </c>
      <c r="F1562" s="13" t="s">
        <v>26</v>
      </c>
      <c r="G1562" s="12" t="s">
        <v>40</v>
      </c>
      <c r="H1562" s="12" t="s">
        <v>474</v>
      </c>
      <c r="I1562" s="12" t="s">
        <v>494</v>
      </c>
      <c r="J1562" s="13" t="s">
        <v>2680</v>
      </c>
      <c r="K1562" s="13" t="s">
        <v>7408</v>
      </c>
      <c r="L1562" s="13"/>
      <c r="M1562" s="14">
        <v>5960965</v>
      </c>
      <c r="N1562" s="14">
        <v>5449115</v>
      </c>
      <c r="O1562" s="14">
        <v>2179646</v>
      </c>
      <c r="P1562" s="15">
        <f t="shared" si="24"/>
        <v>0.4</v>
      </c>
      <c r="Q1562" s="13" t="s">
        <v>32</v>
      </c>
      <c r="R1562" s="12" t="s">
        <v>109</v>
      </c>
      <c r="S1562" s="12" t="s">
        <v>46</v>
      </c>
    </row>
    <row r="1563" spans="1:19" ht="105" x14ac:dyDescent="0.2">
      <c r="A1563" s="12" t="s">
        <v>7409</v>
      </c>
      <c r="B1563" s="12" t="s">
        <v>3247</v>
      </c>
      <c r="C1563" s="13" t="s">
        <v>3248</v>
      </c>
      <c r="D1563" s="12" t="s">
        <v>7410</v>
      </c>
      <c r="E1563" s="12" t="s">
        <v>7411</v>
      </c>
      <c r="F1563" s="13" t="s">
        <v>26</v>
      </c>
      <c r="G1563" s="12" t="s">
        <v>1034</v>
      </c>
      <c r="H1563" s="12" t="s">
        <v>2796</v>
      </c>
      <c r="I1563" s="12" t="s">
        <v>2797</v>
      </c>
      <c r="J1563" s="13" t="s">
        <v>3251</v>
      </c>
      <c r="K1563" s="13" t="s">
        <v>833</v>
      </c>
      <c r="L1563" s="13"/>
      <c r="M1563" s="14">
        <v>1012839.78</v>
      </c>
      <c r="N1563" s="14">
        <v>1012787.28</v>
      </c>
      <c r="O1563" s="14">
        <v>814274.23</v>
      </c>
      <c r="P1563" s="15">
        <f t="shared" si="24"/>
        <v>0.80399334201748662</v>
      </c>
      <c r="Q1563" s="13" t="s">
        <v>32</v>
      </c>
      <c r="R1563" s="12" t="s">
        <v>45</v>
      </c>
      <c r="S1563" s="12" t="s">
        <v>1112</v>
      </c>
    </row>
    <row r="1564" spans="1:19" ht="105" x14ac:dyDescent="0.2">
      <c r="A1564" s="12" t="s">
        <v>7412</v>
      </c>
      <c r="B1564" s="12" t="s">
        <v>2720</v>
      </c>
      <c r="C1564" s="13" t="s">
        <v>2721</v>
      </c>
      <c r="D1564" s="12" t="s">
        <v>7413</v>
      </c>
      <c r="E1564" s="12" t="s">
        <v>7414</v>
      </c>
      <c r="F1564" s="13" t="s">
        <v>26</v>
      </c>
      <c r="G1564" s="12" t="s">
        <v>1034</v>
      </c>
      <c r="H1564" s="12" t="s">
        <v>5641</v>
      </c>
      <c r="I1564" s="12" t="s">
        <v>5642</v>
      </c>
      <c r="J1564" s="13" t="s">
        <v>7415</v>
      </c>
      <c r="K1564" s="13" t="s">
        <v>7416</v>
      </c>
      <c r="L1564" s="13"/>
      <c r="M1564" s="14">
        <v>249480</v>
      </c>
      <c r="N1564" s="14">
        <v>249480</v>
      </c>
      <c r="O1564" s="14">
        <v>212058</v>
      </c>
      <c r="P1564" s="15">
        <f t="shared" si="24"/>
        <v>0.85</v>
      </c>
      <c r="Q1564" s="13" t="s">
        <v>32</v>
      </c>
      <c r="R1564" s="12" t="s">
        <v>109</v>
      </c>
      <c r="S1564" s="12" t="s">
        <v>5643</v>
      </c>
    </row>
    <row r="1565" spans="1:19" ht="120" x14ac:dyDescent="0.2">
      <c r="A1565" s="12" t="s">
        <v>7417</v>
      </c>
      <c r="B1565" s="12" t="s">
        <v>5645</v>
      </c>
      <c r="C1565" s="13" t="s">
        <v>5646</v>
      </c>
      <c r="D1565" s="12" t="s">
        <v>7418</v>
      </c>
      <c r="E1565" s="12" t="s">
        <v>7419</v>
      </c>
      <c r="F1565" s="13" t="s">
        <v>26</v>
      </c>
      <c r="G1565" s="12" t="s">
        <v>1034</v>
      </c>
      <c r="H1565" s="12" t="s">
        <v>5641</v>
      </c>
      <c r="I1565" s="12" t="s">
        <v>5642</v>
      </c>
      <c r="J1565" s="13" t="s">
        <v>777</v>
      </c>
      <c r="K1565" s="13" t="s">
        <v>3855</v>
      </c>
      <c r="L1565" s="13"/>
      <c r="M1565" s="14">
        <v>249480</v>
      </c>
      <c r="N1565" s="14">
        <v>249480</v>
      </c>
      <c r="O1565" s="14">
        <v>212058</v>
      </c>
      <c r="P1565" s="15">
        <f t="shared" si="24"/>
        <v>0.85</v>
      </c>
      <c r="Q1565" s="13" t="s">
        <v>32</v>
      </c>
      <c r="R1565" s="12" t="s">
        <v>7420</v>
      </c>
      <c r="S1565" s="12" t="s">
        <v>5643</v>
      </c>
    </row>
    <row r="1566" spans="1:19" ht="105" x14ac:dyDescent="0.2">
      <c r="A1566" s="12" t="s">
        <v>7421</v>
      </c>
      <c r="B1566" s="12" t="s">
        <v>5677</v>
      </c>
      <c r="C1566" s="13" t="s">
        <v>5678</v>
      </c>
      <c r="D1566" s="12" t="s">
        <v>7422</v>
      </c>
      <c r="E1566" s="12" t="s">
        <v>7423</v>
      </c>
      <c r="F1566" s="13" t="s">
        <v>26</v>
      </c>
      <c r="G1566" s="12" t="s">
        <v>1034</v>
      </c>
      <c r="H1566" s="12" t="s">
        <v>5641</v>
      </c>
      <c r="I1566" s="12" t="s">
        <v>5642</v>
      </c>
      <c r="J1566" s="13" t="s">
        <v>7424</v>
      </c>
      <c r="K1566" s="13" t="s">
        <v>1050</v>
      </c>
      <c r="L1566" s="13"/>
      <c r="M1566" s="14">
        <v>244252.79999999999</v>
      </c>
      <c r="N1566" s="14">
        <v>244252.79999999999</v>
      </c>
      <c r="O1566" s="14">
        <v>207614.88</v>
      </c>
      <c r="P1566" s="15">
        <f t="shared" si="24"/>
        <v>0.85000000000000009</v>
      </c>
      <c r="Q1566" s="13" t="s">
        <v>32</v>
      </c>
      <c r="R1566" s="12" t="s">
        <v>97</v>
      </c>
      <c r="S1566" s="12" t="s">
        <v>5643</v>
      </c>
    </row>
    <row r="1567" spans="1:19" ht="105" x14ac:dyDescent="0.2">
      <c r="A1567" s="12" t="s">
        <v>7425</v>
      </c>
      <c r="B1567" s="12" t="s">
        <v>5677</v>
      </c>
      <c r="C1567" s="13" t="s">
        <v>5678</v>
      </c>
      <c r="D1567" s="12" t="s">
        <v>7426</v>
      </c>
      <c r="E1567" s="12" t="s">
        <v>7427</v>
      </c>
      <c r="F1567" s="13" t="s">
        <v>26</v>
      </c>
      <c r="G1567" s="12" t="s">
        <v>1034</v>
      </c>
      <c r="H1567" s="12" t="s">
        <v>5641</v>
      </c>
      <c r="I1567" s="12" t="s">
        <v>5642</v>
      </c>
      <c r="J1567" s="13" t="s">
        <v>7428</v>
      </c>
      <c r="K1567" s="13" t="s">
        <v>7429</v>
      </c>
      <c r="L1567" s="13"/>
      <c r="M1567" s="14">
        <v>249868.79999999999</v>
      </c>
      <c r="N1567" s="14">
        <v>249868.79999999999</v>
      </c>
      <c r="O1567" s="14">
        <v>212388.48000000001</v>
      </c>
      <c r="P1567" s="15">
        <f t="shared" si="24"/>
        <v>0.85000000000000009</v>
      </c>
      <c r="Q1567" s="13" t="s">
        <v>32</v>
      </c>
      <c r="R1567" s="12" t="s">
        <v>97</v>
      </c>
      <c r="S1567" s="12" t="s">
        <v>5643</v>
      </c>
    </row>
    <row r="1568" spans="1:19" ht="105" x14ac:dyDescent="0.2">
      <c r="A1568" s="12" t="s">
        <v>7430</v>
      </c>
      <c r="B1568" s="12" t="s">
        <v>4751</v>
      </c>
      <c r="C1568" s="13" t="s">
        <v>4752</v>
      </c>
      <c r="D1568" s="12" t="s">
        <v>7431</v>
      </c>
      <c r="E1568" s="12" t="s">
        <v>7432</v>
      </c>
      <c r="F1568" s="13" t="s">
        <v>26</v>
      </c>
      <c r="G1568" s="12" t="s">
        <v>1034</v>
      </c>
      <c r="H1568" s="12" t="s">
        <v>5641</v>
      </c>
      <c r="I1568" s="12" t="s">
        <v>5642</v>
      </c>
      <c r="J1568" s="13" t="s">
        <v>273</v>
      </c>
      <c r="K1568" s="13" t="s">
        <v>1050</v>
      </c>
      <c r="L1568" s="13"/>
      <c r="M1568" s="14">
        <v>175392</v>
      </c>
      <c r="N1568" s="14">
        <v>175392</v>
      </c>
      <c r="O1568" s="14">
        <v>149083.20000000001</v>
      </c>
      <c r="P1568" s="15">
        <f t="shared" si="24"/>
        <v>0.85000000000000009</v>
      </c>
      <c r="Q1568" s="13" t="s">
        <v>32</v>
      </c>
      <c r="R1568" s="12" t="s">
        <v>97</v>
      </c>
      <c r="S1568" s="12" t="s">
        <v>5643</v>
      </c>
    </row>
    <row r="1569" spans="1:19" ht="105" x14ac:dyDescent="0.2">
      <c r="A1569" s="12" t="s">
        <v>7433</v>
      </c>
      <c r="B1569" s="12" t="s">
        <v>5645</v>
      </c>
      <c r="C1569" s="13" t="s">
        <v>5646</v>
      </c>
      <c r="D1569" s="12" t="s">
        <v>7434</v>
      </c>
      <c r="E1569" s="12" t="s">
        <v>7435</v>
      </c>
      <c r="F1569" s="13" t="s">
        <v>26</v>
      </c>
      <c r="G1569" s="12" t="s">
        <v>1034</v>
      </c>
      <c r="H1569" s="12" t="s">
        <v>5641</v>
      </c>
      <c r="I1569" s="12" t="s">
        <v>5642</v>
      </c>
      <c r="J1569" s="13" t="s">
        <v>66</v>
      </c>
      <c r="K1569" s="13" t="s">
        <v>5660</v>
      </c>
      <c r="L1569" s="13"/>
      <c r="M1569" s="14">
        <v>223992</v>
      </c>
      <c r="N1569" s="14">
        <v>223992</v>
      </c>
      <c r="O1569" s="14">
        <v>190393.2</v>
      </c>
      <c r="P1569" s="15">
        <f t="shared" si="24"/>
        <v>0.85000000000000009</v>
      </c>
      <c r="Q1569" s="13" t="s">
        <v>32</v>
      </c>
      <c r="R1569" s="12" t="s">
        <v>97</v>
      </c>
      <c r="S1569" s="12" t="s">
        <v>5643</v>
      </c>
    </row>
    <row r="1570" spans="1:19" ht="105" x14ac:dyDescent="0.2">
      <c r="A1570" s="12" t="s">
        <v>7436</v>
      </c>
      <c r="B1570" s="12" t="s">
        <v>5637</v>
      </c>
      <c r="C1570" s="13" t="s">
        <v>5638</v>
      </c>
      <c r="D1570" s="12" t="s">
        <v>7437</v>
      </c>
      <c r="E1570" s="12" t="s">
        <v>7438</v>
      </c>
      <c r="F1570" s="13" t="s">
        <v>26</v>
      </c>
      <c r="G1570" s="12" t="s">
        <v>1034</v>
      </c>
      <c r="H1570" s="12" t="s">
        <v>5641</v>
      </c>
      <c r="I1570" s="12" t="s">
        <v>5642</v>
      </c>
      <c r="J1570" s="13" t="s">
        <v>432</v>
      </c>
      <c r="K1570" s="13" t="s">
        <v>5912</v>
      </c>
      <c r="L1570" s="13"/>
      <c r="M1570" s="14">
        <v>247104</v>
      </c>
      <c r="N1570" s="14">
        <v>247104</v>
      </c>
      <c r="O1570" s="14">
        <v>210038.39999999999</v>
      </c>
      <c r="P1570" s="15">
        <f t="shared" si="24"/>
        <v>0.85</v>
      </c>
      <c r="Q1570" s="13" t="s">
        <v>32</v>
      </c>
      <c r="R1570" s="12" t="s">
        <v>97</v>
      </c>
      <c r="S1570" s="12" t="s">
        <v>5643</v>
      </c>
    </row>
    <row r="1571" spans="1:19" ht="105" x14ac:dyDescent="0.2">
      <c r="A1571" s="12" t="s">
        <v>7439</v>
      </c>
      <c r="B1571" s="12" t="s">
        <v>7440</v>
      </c>
      <c r="C1571" s="13" t="s">
        <v>7441</v>
      </c>
      <c r="D1571" s="12" t="s">
        <v>7442</v>
      </c>
      <c r="E1571" s="12" t="s">
        <v>7443</v>
      </c>
      <c r="F1571" s="13" t="s">
        <v>26</v>
      </c>
      <c r="G1571" s="12" t="s">
        <v>40</v>
      </c>
      <c r="H1571" s="12" t="s">
        <v>474</v>
      </c>
      <c r="I1571" s="12" t="s">
        <v>494</v>
      </c>
      <c r="J1571" s="13" t="s">
        <v>66</v>
      </c>
      <c r="K1571" s="13" t="s">
        <v>294</v>
      </c>
      <c r="L1571" s="13"/>
      <c r="M1571" s="14">
        <v>8577150</v>
      </c>
      <c r="N1571" s="14">
        <v>7337153.8399999999</v>
      </c>
      <c r="O1571" s="14">
        <v>2934861.54</v>
      </c>
      <c r="P1571" s="15">
        <f t="shared" si="24"/>
        <v>0.40000000054517054</v>
      </c>
      <c r="Q1571" s="13" t="s">
        <v>32</v>
      </c>
      <c r="R1571" s="12" t="s">
        <v>97</v>
      </c>
      <c r="S1571" s="12" t="s">
        <v>46</v>
      </c>
    </row>
    <row r="1572" spans="1:19" ht="105" x14ac:dyDescent="0.2">
      <c r="A1572" s="12" t="s">
        <v>7444</v>
      </c>
      <c r="B1572" s="12" t="s">
        <v>5677</v>
      </c>
      <c r="C1572" s="13" t="s">
        <v>5678</v>
      </c>
      <c r="D1572" s="12" t="s">
        <v>7445</v>
      </c>
      <c r="E1572" s="12" t="s">
        <v>7446</v>
      </c>
      <c r="F1572" s="13" t="s">
        <v>26</v>
      </c>
      <c r="G1572" s="12" t="s">
        <v>1034</v>
      </c>
      <c r="H1572" s="12" t="s">
        <v>5641</v>
      </c>
      <c r="I1572" s="12" t="s">
        <v>5642</v>
      </c>
      <c r="J1572" s="13" t="s">
        <v>6123</v>
      </c>
      <c r="K1572" s="13" t="s">
        <v>1044</v>
      </c>
      <c r="L1572" s="13"/>
      <c r="M1572" s="14">
        <v>246024</v>
      </c>
      <c r="N1572" s="14">
        <v>246024</v>
      </c>
      <c r="O1572" s="14">
        <v>209120.4</v>
      </c>
      <c r="P1572" s="15">
        <f t="shared" si="24"/>
        <v>0.85</v>
      </c>
      <c r="Q1572" s="13" t="s">
        <v>32</v>
      </c>
      <c r="R1572" s="12" t="s">
        <v>97</v>
      </c>
      <c r="S1572" s="12" t="s">
        <v>5643</v>
      </c>
    </row>
    <row r="1573" spans="1:19" ht="105" x14ac:dyDescent="0.2">
      <c r="A1573" s="12" t="s">
        <v>7447</v>
      </c>
      <c r="B1573" s="12" t="s">
        <v>4805</v>
      </c>
      <c r="C1573" s="13" t="s">
        <v>4806</v>
      </c>
      <c r="D1573" s="12" t="s">
        <v>7448</v>
      </c>
      <c r="E1573" s="12" t="s">
        <v>7449</v>
      </c>
      <c r="F1573" s="13" t="s">
        <v>26</v>
      </c>
      <c r="G1573" s="12" t="s">
        <v>1034</v>
      </c>
      <c r="H1573" s="12" t="s">
        <v>5641</v>
      </c>
      <c r="I1573" s="12" t="s">
        <v>5642</v>
      </c>
      <c r="J1573" s="13" t="s">
        <v>30</v>
      </c>
      <c r="K1573" s="13" t="s">
        <v>2314</v>
      </c>
      <c r="L1573" s="13"/>
      <c r="M1573" s="14">
        <v>238636.79999999999</v>
      </c>
      <c r="N1573" s="14">
        <v>238636.79999999999</v>
      </c>
      <c r="O1573" s="14">
        <v>202841.28</v>
      </c>
      <c r="P1573" s="15">
        <f t="shared" si="24"/>
        <v>0.85000000000000009</v>
      </c>
      <c r="Q1573" s="13" t="s">
        <v>32</v>
      </c>
      <c r="R1573" s="12" t="s">
        <v>360</v>
      </c>
      <c r="S1573" s="12" t="s">
        <v>5643</v>
      </c>
    </row>
    <row r="1574" spans="1:19" ht="105" x14ac:dyDescent="0.2">
      <c r="A1574" s="12" t="s">
        <v>7450</v>
      </c>
      <c r="B1574" s="12" t="s">
        <v>5677</v>
      </c>
      <c r="C1574" s="13" t="s">
        <v>5678</v>
      </c>
      <c r="D1574" s="12" t="s">
        <v>7451</v>
      </c>
      <c r="E1574" s="12" t="s">
        <v>7452</v>
      </c>
      <c r="F1574" s="13" t="s">
        <v>26</v>
      </c>
      <c r="G1574" s="12" t="s">
        <v>1034</v>
      </c>
      <c r="H1574" s="12" t="s">
        <v>5641</v>
      </c>
      <c r="I1574" s="12" t="s">
        <v>5642</v>
      </c>
      <c r="J1574" s="13" t="s">
        <v>1125</v>
      </c>
      <c r="K1574" s="13" t="s">
        <v>167</v>
      </c>
      <c r="L1574" s="13"/>
      <c r="M1574" s="14">
        <v>238075.2</v>
      </c>
      <c r="N1574" s="14">
        <v>238075.2</v>
      </c>
      <c r="O1574" s="14">
        <v>202363.92</v>
      </c>
      <c r="P1574" s="15">
        <f t="shared" si="24"/>
        <v>0.85</v>
      </c>
      <c r="Q1574" s="13" t="s">
        <v>32</v>
      </c>
      <c r="R1574" s="12" t="s">
        <v>97</v>
      </c>
      <c r="S1574" s="12" t="s">
        <v>5643</v>
      </c>
    </row>
    <row r="1575" spans="1:19" ht="105" x14ac:dyDescent="0.2">
      <c r="A1575" s="12" t="s">
        <v>7453</v>
      </c>
      <c r="B1575" s="12" t="s">
        <v>5677</v>
      </c>
      <c r="C1575" s="13" t="s">
        <v>5678</v>
      </c>
      <c r="D1575" s="12" t="s">
        <v>7454</v>
      </c>
      <c r="E1575" s="12" t="s">
        <v>7455</v>
      </c>
      <c r="F1575" s="13" t="s">
        <v>26</v>
      </c>
      <c r="G1575" s="12" t="s">
        <v>1034</v>
      </c>
      <c r="H1575" s="12" t="s">
        <v>5641</v>
      </c>
      <c r="I1575" s="12" t="s">
        <v>5642</v>
      </c>
      <c r="J1575" s="13" t="s">
        <v>3426</v>
      </c>
      <c r="K1575" s="13" t="s">
        <v>5300</v>
      </c>
      <c r="L1575" s="13"/>
      <c r="M1575" s="14">
        <v>247190.39999999999</v>
      </c>
      <c r="N1575" s="14">
        <v>247190.39999999999</v>
      </c>
      <c r="O1575" s="14">
        <v>210111.84</v>
      </c>
      <c r="P1575" s="15">
        <f t="shared" si="24"/>
        <v>0.85</v>
      </c>
      <c r="Q1575" s="13" t="s">
        <v>32</v>
      </c>
      <c r="R1575" s="12" t="s">
        <v>97</v>
      </c>
      <c r="S1575" s="12" t="s">
        <v>5643</v>
      </c>
    </row>
    <row r="1576" spans="1:19" ht="105" x14ac:dyDescent="0.2">
      <c r="A1576" s="12" t="s">
        <v>7456</v>
      </c>
      <c r="B1576" s="12" t="s">
        <v>2162</v>
      </c>
      <c r="C1576" s="13" t="s">
        <v>2163</v>
      </c>
      <c r="D1576" s="12" t="s">
        <v>7457</v>
      </c>
      <c r="E1576" s="12" t="s">
        <v>7458</v>
      </c>
      <c r="F1576" s="13" t="s">
        <v>26</v>
      </c>
      <c r="G1576" s="12" t="s">
        <v>1034</v>
      </c>
      <c r="H1576" s="12" t="s">
        <v>5641</v>
      </c>
      <c r="I1576" s="12" t="s">
        <v>5642</v>
      </c>
      <c r="J1576" s="13" t="s">
        <v>425</v>
      </c>
      <c r="K1576" s="13" t="s">
        <v>7459</v>
      </c>
      <c r="L1576" s="13"/>
      <c r="M1576" s="14">
        <v>249480</v>
      </c>
      <c r="N1576" s="14">
        <v>249480</v>
      </c>
      <c r="O1576" s="14">
        <v>212058</v>
      </c>
      <c r="P1576" s="15">
        <f t="shared" si="24"/>
        <v>0.85</v>
      </c>
      <c r="Q1576" s="13" t="s">
        <v>32</v>
      </c>
      <c r="R1576" s="12" t="s">
        <v>109</v>
      </c>
      <c r="S1576" s="12" t="s">
        <v>5643</v>
      </c>
    </row>
    <row r="1577" spans="1:19" ht="105" x14ac:dyDescent="0.2">
      <c r="A1577" s="12" t="s">
        <v>7460</v>
      </c>
      <c r="B1577" s="12" t="s">
        <v>5677</v>
      </c>
      <c r="C1577" s="13" t="s">
        <v>5678</v>
      </c>
      <c r="D1577" s="12" t="s">
        <v>7461</v>
      </c>
      <c r="E1577" s="12" t="s">
        <v>7462</v>
      </c>
      <c r="F1577" s="13" t="s">
        <v>26</v>
      </c>
      <c r="G1577" s="12" t="s">
        <v>1034</v>
      </c>
      <c r="H1577" s="12" t="s">
        <v>5641</v>
      </c>
      <c r="I1577" s="12" t="s">
        <v>5642</v>
      </c>
      <c r="J1577" s="13" t="s">
        <v>66</v>
      </c>
      <c r="K1577" s="13" t="s">
        <v>5660</v>
      </c>
      <c r="L1577" s="13"/>
      <c r="M1577" s="14">
        <v>249739.2</v>
      </c>
      <c r="N1577" s="14">
        <v>249739.2</v>
      </c>
      <c r="O1577" s="14">
        <v>212278.32</v>
      </c>
      <c r="P1577" s="15">
        <f t="shared" si="24"/>
        <v>0.85</v>
      </c>
      <c r="Q1577" s="13" t="s">
        <v>32</v>
      </c>
      <c r="R1577" s="12" t="s">
        <v>97</v>
      </c>
      <c r="S1577" s="12" t="s">
        <v>5643</v>
      </c>
    </row>
    <row r="1578" spans="1:19" ht="105" x14ac:dyDescent="0.2">
      <c r="A1578" s="12" t="s">
        <v>7463</v>
      </c>
      <c r="B1578" s="12" t="s">
        <v>5637</v>
      </c>
      <c r="C1578" s="13" t="s">
        <v>5638</v>
      </c>
      <c r="D1578" s="12" t="s">
        <v>7464</v>
      </c>
      <c r="E1578" s="12" t="s">
        <v>7465</v>
      </c>
      <c r="F1578" s="13" t="s">
        <v>26</v>
      </c>
      <c r="G1578" s="12" t="s">
        <v>1034</v>
      </c>
      <c r="H1578" s="12" t="s">
        <v>5641</v>
      </c>
      <c r="I1578" s="12" t="s">
        <v>5642</v>
      </c>
      <c r="J1578" s="13" t="s">
        <v>347</v>
      </c>
      <c r="K1578" s="13" t="s">
        <v>1193</v>
      </c>
      <c r="L1578" s="13"/>
      <c r="M1578" s="14">
        <v>249782.39999999999</v>
      </c>
      <c r="N1578" s="14">
        <v>249782.39999999999</v>
      </c>
      <c r="O1578" s="14">
        <v>212315.04</v>
      </c>
      <c r="P1578" s="15">
        <f t="shared" si="24"/>
        <v>0.85000000000000009</v>
      </c>
      <c r="Q1578" s="13" t="s">
        <v>32</v>
      </c>
      <c r="R1578" s="12" t="s">
        <v>84</v>
      </c>
      <c r="S1578" s="12" t="s">
        <v>5643</v>
      </c>
    </row>
    <row r="1579" spans="1:19" ht="105" x14ac:dyDescent="0.2">
      <c r="A1579" s="12" t="s">
        <v>7466</v>
      </c>
      <c r="B1579" s="12" t="s">
        <v>5677</v>
      </c>
      <c r="C1579" s="13" t="s">
        <v>5678</v>
      </c>
      <c r="D1579" s="12" t="s">
        <v>7467</v>
      </c>
      <c r="E1579" s="12" t="s">
        <v>7468</v>
      </c>
      <c r="F1579" s="13" t="s">
        <v>26</v>
      </c>
      <c r="G1579" s="12" t="s">
        <v>1034</v>
      </c>
      <c r="H1579" s="12" t="s">
        <v>5641</v>
      </c>
      <c r="I1579" s="12" t="s">
        <v>5642</v>
      </c>
      <c r="J1579" s="13" t="s">
        <v>502</v>
      </c>
      <c r="K1579" s="13" t="s">
        <v>6150</v>
      </c>
      <c r="L1579" s="13"/>
      <c r="M1579" s="14">
        <v>249480</v>
      </c>
      <c r="N1579" s="14">
        <v>249480</v>
      </c>
      <c r="O1579" s="14">
        <v>212058</v>
      </c>
      <c r="P1579" s="15">
        <f t="shared" si="24"/>
        <v>0.85</v>
      </c>
      <c r="Q1579" s="13" t="s">
        <v>32</v>
      </c>
      <c r="R1579" s="12" t="s">
        <v>45</v>
      </c>
      <c r="S1579" s="12" t="s">
        <v>5643</v>
      </c>
    </row>
    <row r="1580" spans="1:19" ht="105" x14ac:dyDescent="0.2">
      <c r="A1580" s="12" t="s">
        <v>7469</v>
      </c>
      <c r="B1580" s="12" t="s">
        <v>5948</v>
      </c>
      <c r="C1580" s="13" t="s">
        <v>5949</v>
      </c>
      <c r="D1580" s="12" t="s">
        <v>7470</v>
      </c>
      <c r="E1580" s="12" t="s">
        <v>7471</v>
      </c>
      <c r="F1580" s="13" t="s">
        <v>26</v>
      </c>
      <c r="G1580" s="12" t="s">
        <v>1034</v>
      </c>
      <c r="H1580" s="12" t="s">
        <v>5641</v>
      </c>
      <c r="I1580" s="12" t="s">
        <v>5642</v>
      </c>
      <c r="J1580" s="13" t="s">
        <v>281</v>
      </c>
      <c r="K1580" s="13" t="s">
        <v>1063</v>
      </c>
      <c r="L1580" s="13"/>
      <c r="M1580" s="14">
        <v>99792</v>
      </c>
      <c r="N1580" s="14">
        <v>99792</v>
      </c>
      <c r="O1580" s="14">
        <v>84823.2</v>
      </c>
      <c r="P1580" s="15">
        <f t="shared" si="24"/>
        <v>0.85</v>
      </c>
      <c r="Q1580" s="13" t="s">
        <v>32</v>
      </c>
      <c r="R1580" s="12" t="s">
        <v>97</v>
      </c>
      <c r="S1580" s="12" t="s">
        <v>5643</v>
      </c>
    </row>
    <row r="1581" spans="1:19" ht="105" x14ac:dyDescent="0.2">
      <c r="A1581" s="12" t="s">
        <v>7472</v>
      </c>
      <c r="B1581" s="12" t="s">
        <v>5677</v>
      </c>
      <c r="C1581" s="13" t="s">
        <v>5678</v>
      </c>
      <c r="D1581" s="12" t="s">
        <v>7473</v>
      </c>
      <c r="E1581" s="12" t="s">
        <v>7474</v>
      </c>
      <c r="F1581" s="13" t="s">
        <v>26</v>
      </c>
      <c r="G1581" s="12" t="s">
        <v>1034</v>
      </c>
      <c r="H1581" s="12" t="s">
        <v>5641</v>
      </c>
      <c r="I1581" s="12" t="s">
        <v>5642</v>
      </c>
      <c r="J1581" s="13" t="s">
        <v>281</v>
      </c>
      <c r="K1581" s="13" t="s">
        <v>1063</v>
      </c>
      <c r="L1581" s="13"/>
      <c r="M1581" s="14">
        <v>249955.20000000001</v>
      </c>
      <c r="N1581" s="14">
        <v>249955.20000000001</v>
      </c>
      <c r="O1581" s="14">
        <v>212461.92</v>
      </c>
      <c r="P1581" s="15">
        <f t="shared" si="24"/>
        <v>0.85</v>
      </c>
      <c r="Q1581" s="13" t="s">
        <v>32</v>
      </c>
      <c r="R1581" s="12" t="s">
        <v>97</v>
      </c>
      <c r="S1581" s="12" t="s">
        <v>5643</v>
      </c>
    </row>
    <row r="1582" spans="1:19" ht="105" x14ac:dyDescent="0.2">
      <c r="A1582" s="12" t="s">
        <v>7475</v>
      </c>
      <c r="B1582" s="12" t="s">
        <v>4751</v>
      </c>
      <c r="C1582" s="13" t="s">
        <v>4752</v>
      </c>
      <c r="D1582" s="12" t="s">
        <v>7476</v>
      </c>
      <c r="E1582" s="12" t="s">
        <v>7477</v>
      </c>
      <c r="F1582" s="13" t="s">
        <v>26</v>
      </c>
      <c r="G1582" s="12" t="s">
        <v>1034</v>
      </c>
      <c r="H1582" s="12" t="s">
        <v>5641</v>
      </c>
      <c r="I1582" s="12" t="s">
        <v>5642</v>
      </c>
      <c r="J1582" s="13" t="s">
        <v>396</v>
      </c>
      <c r="K1582" s="13" t="s">
        <v>1137</v>
      </c>
      <c r="L1582" s="13"/>
      <c r="M1582" s="14">
        <v>224078.4</v>
      </c>
      <c r="N1582" s="14">
        <v>224078.4</v>
      </c>
      <c r="O1582" s="14">
        <v>190466.64</v>
      </c>
      <c r="P1582" s="15">
        <f t="shared" si="24"/>
        <v>0.85000000000000009</v>
      </c>
      <c r="Q1582" s="13" t="s">
        <v>32</v>
      </c>
      <c r="R1582" s="12" t="s">
        <v>97</v>
      </c>
      <c r="S1582" s="12" t="s">
        <v>5643</v>
      </c>
    </row>
    <row r="1583" spans="1:19" ht="105" x14ac:dyDescent="0.2">
      <c r="A1583" s="12" t="s">
        <v>7478</v>
      </c>
      <c r="B1583" s="12" t="s">
        <v>7479</v>
      </c>
      <c r="C1583" s="13" t="s">
        <v>7480</v>
      </c>
      <c r="D1583" s="12" t="s">
        <v>7481</v>
      </c>
      <c r="E1583" s="12" t="s">
        <v>7482</v>
      </c>
      <c r="F1583" s="13" t="s">
        <v>26</v>
      </c>
      <c r="G1583" s="12" t="s">
        <v>1034</v>
      </c>
      <c r="H1583" s="12" t="s">
        <v>5641</v>
      </c>
      <c r="I1583" s="12" t="s">
        <v>5642</v>
      </c>
      <c r="J1583" s="13" t="s">
        <v>3585</v>
      </c>
      <c r="K1583" s="13" t="s">
        <v>7483</v>
      </c>
      <c r="L1583" s="13"/>
      <c r="M1583" s="14">
        <v>249264</v>
      </c>
      <c r="N1583" s="14">
        <v>249264</v>
      </c>
      <c r="O1583" s="14">
        <v>211874.4</v>
      </c>
      <c r="P1583" s="15">
        <f t="shared" si="24"/>
        <v>0.85</v>
      </c>
      <c r="Q1583" s="13" t="s">
        <v>32</v>
      </c>
      <c r="R1583" s="12" t="s">
        <v>109</v>
      </c>
      <c r="S1583" s="12" t="s">
        <v>5643</v>
      </c>
    </row>
    <row r="1584" spans="1:19" ht="105" x14ac:dyDescent="0.2">
      <c r="A1584" s="12" t="s">
        <v>7484</v>
      </c>
      <c r="B1584" s="12" t="s">
        <v>5656</v>
      </c>
      <c r="C1584" s="13" t="s">
        <v>5657</v>
      </c>
      <c r="D1584" s="12" t="s">
        <v>7485</v>
      </c>
      <c r="E1584" s="12" t="s">
        <v>7486</v>
      </c>
      <c r="F1584" s="13" t="s">
        <v>26</v>
      </c>
      <c r="G1584" s="12" t="s">
        <v>1034</v>
      </c>
      <c r="H1584" s="12" t="s">
        <v>5641</v>
      </c>
      <c r="I1584" s="12" t="s">
        <v>5642</v>
      </c>
      <c r="J1584" s="13" t="s">
        <v>66</v>
      </c>
      <c r="K1584" s="13" t="s">
        <v>5660</v>
      </c>
      <c r="L1584" s="13"/>
      <c r="M1584" s="14">
        <v>249912</v>
      </c>
      <c r="N1584" s="14">
        <v>249912</v>
      </c>
      <c r="O1584" s="14">
        <v>212425.2</v>
      </c>
      <c r="P1584" s="15">
        <f t="shared" si="24"/>
        <v>0.85000000000000009</v>
      </c>
      <c r="Q1584" s="13" t="s">
        <v>32</v>
      </c>
      <c r="R1584" s="12" t="s">
        <v>97</v>
      </c>
      <c r="S1584" s="12" t="s">
        <v>5643</v>
      </c>
    </row>
    <row r="1585" spans="1:19" ht="135" x14ac:dyDescent="0.2">
      <c r="A1585" s="12" t="s">
        <v>7487</v>
      </c>
      <c r="B1585" s="12" t="s">
        <v>7488</v>
      </c>
      <c r="C1585" s="13" t="s">
        <v>7489</v>
      </c>
      <c r="D1585" s="12" t="s">
        <v>7490</v>
      </c>
      <c r="E1585" s="12" t="s">
        <v>7491</v>
      </c>
      <c r="F1585" s="13" t="s">
        <v>26</v>
      </c>
      <c r="G1585" s="12" t="s">
        <v>40</v>
      </c>
      <c r="H1585" s="12" t="s">
        <v>474</v>
      </c>
      <c r="I1585" s="12" t="s">
        <v>494</v>
      </c>
      <c r="J1585" s="13" t="s">
        <v>6610</v>
      </c>
      <c r="K1585" s="13" t="s">
        <v>7492</v>
      </c>
      <c r="L1585" s="13"/>
      <c r="M1585" s="14">
        <v>3132396</v>
      </c>
      <c r="N1585" s="14">
        <v>3087396</v>
      </c>
      <c r="O1585" s="14">
        <v>1080588.6000000001</v>
      </c>
      <c r="P1585" s="15">
        <f t="shared" si="24"/>
        <v>0.35000000000000003</v>
      </c>
      <c r="Q1585" s="13" t="s">
        <v>32</v>
      </c>
      <c r="R1585" s="12" t="s">
        <v>1460</v>
      </c>
      <c r="S1585" s="12" t="s">
        <v>46</v>
      </c>
    </row>
    <row r="1586" spans="1:19" ht="105" x14ac:dyDescent="0.2">
      <c r="A1586" s="12" t="s">
        <v>7493</v>
      </c>
      <c r="B1586" s="12" t="s">
        <v>5732</v>
      </c>
      <c r="C1586" s="13" t="s">
        <v>5733</v>
      </c>
      <c r="D1586" s="12" t="s">
        <v>7494</v>
      </c>
      <c r="E1586" s="12" t="s">
        <v>7495</v>
      </c>
      <c r="F1586" s="13" t="s">
        <v>26</v>
      </c>
      <c r="G1586" s="12" t="s">
        <v>1034</v>
      </c>
      <c r="H1586" s="12" t="s">
        <v>5641</v>
      </c>
      <c r="I1586" s="12" t="s">
        <v>5642</v>
      </c>
      <c r="J1586" s="13" t="s">
        <v>273</v>
      </c>
      <c r="K1586" s="13" t="s">
        <v>1050</v>
      </c>
      <c r="L1586" s="13"/>
      <c r="M1586" s="14">
        <v>249480</v>
      </c>
      <c r="N1586" s="14">
        <v>249480</v>
      </c>
      <c r="O1586" s="14">
        <v>212058</v>
      </c>
      <c r="P1586" s="15">
        <f t="shared" si="24"/>
        <v>0.85</v>
      </c>
      <c r="Q1586" s="13" t="s">
        <v>32</v>
      </c>
      <c r="R1586" s="12" t="s">
        <v>97</v>
      </c>
      <c r="S1586" s="12" t="s">
        <v>5643</v>
      </c>
    </row>
    <row r="1587" spans="1:19" ht="105" x14ac:dyDescent="0.2">
      <c r="A1587" s="12" t="s">
        <v>7496</v>
      </c>
      <c r="B1587" s="12" t="s">
        <v>5732</v>
      </c>
      <c r="C1587" s="13" t="s">
        <v>5733</v>
      </c>
      <c r="D1587" s="12" t="s">
        <v>7497</v>
      </c>
      <c r="E1587" s="12" t="s">
        <v>7498</v>
      </c>
      <c r="F1587" s="13" t="s">
        <v>26</v>
      </c>
      <c r="G1587" s="12" t="s">
        <v>1034</v>
      </c>
      <c r="H1587" s="12" t="s">
        <v>5641</v>
      </c>
      <c r="I1587" s="12" t="s">
        <v>5642</v>
      </c>
      <c r="J1587" s="13" t="s">
        <v>418</v>
      </c>
      <c r="K1587" s="13" t="s">
        <v>7499</v>
      </c>
      <c r="L1587" s="13"/>
      <c r="M1587" s="14">
        <v>249480</v>
      </c>
      <c r="N1587" s="14">
        <v>249480</v>
      </c>
      <c r="O1587" s="14">
        <v>212058</v>
      </c>
      <c r="P1587" s="15">
        <f t="shared" si="24"/>
        <v>0.85</v>
      </c>
      <c r="Q1587" s="13" t="s">
        <v>32</v>
      </c>
      <c r="R1587" s="12" t="s">
        <v>97</v>
      </c>
      <c r="S1587" s="12" t="s">
        <v>5643</v>
      </c>
    </row>
    <row r="1588" spans="1:19" ht="105" x14ac:dyDescent="0.2">
      <c r="A1588" s="12" t="s">
        <v>7500</v>
      </c>
      <c r="B1588" s="12" t="s">
        <v>2720</v>
      </c>
      <c r="C1588" s="13" t="s">
        <v>2721</v>
      </c>
      <c r="D1588" s="12" t="s">
        <v>7501</v>
      </c>
      <c r="E1588" s="12" t="s">
        <v>7502</v>
      </c>
      <c r="F1588" s="13" t="s">
        <v>26</v>
      </c>
      <c r="G1588" s="12" t="s">
        <v>1034</v>
      </c>
      <c r="H1588" s="12" t="s">
        <v>5641</v>
      </c>
      <c r="I1588" s="12" t="s">
        <v>5642</v>
      </c>
      <c r="J1588" s="13" t="s">
        <v>66</v>
      </c>
      <c r="K1588" s="13" t="s">
        <v>5660</v>
      </c>
      <c r="L1588" s="13"/>
      <c r="M1588" s="14">
        <v>239457.6</v>
      </c>
      <c r="N1588" s="14">
        <v>239457.6</v>
      </c>
      <c r="O1588" s="14">
        <v>203538.96</v>
      </c>
      <c r="P1588" s="15">
        <f t="shared" si="24"/>
        <v>0.85</v>
      </c>
      <c r="Q1588" s="13" t="s">
        <v>32</v>
      </c>
      <c r="R1588" s="12" t="s">
        <v>109</v>
      </c>
      <c r="S1588" s="12" t="s">
        <v>5643</v>
      </c>
    </row>
    <row r="1589" spans="1:19" ht="105" x14ac:dyDescent="0.2">
      <c r="A1589" s="12" t="s">
        <v>7503</v>
      </c>
      <c r="B1589" s="12" t="s">
        <v>5667</v>
      </c>
      <c r="C1589" s="13" t="s">
        <v>5668</v>
      </c>
      <c r="D1589" s="12" t="s">
        <v>7504</v>
      </c>
      <c r="E1589" s="12" t="s">
        <v>7505</v>
      </c>
      <c r="F1589" s="13" t="s">
        <v>26</v>
      </c>
      <c r="G1589" s="12" t="s">
        <v>1034</v>
      </c>
      <c r="H1589" s="12" t="s">
        <v>5641</v>
      </c>
      <c r="I1589" s="12" t="s">
        <v>5642</v>
      </c>
      <c r="J1589" s="13" t="s">
        <v>1710</v>
      </c>
      <c r="K1589" s="13" t="s">
        <v>6873</v>
      </c>
      <c r="L1589" s="13"/>
      <c r="M1589" s="14">
        <v>248616</v>
      </c>
      <c r="N1589" s="14">
        <v>248616</v>
      </c>
      <c r="O1589" s="14">
        <v>211323.6</v>
      </c>
      <c r="P1589" s="15">
        <f t="shared" si="24"/>
        <v>0.85</v>
      </c>
      <c r="Q1589" s="13" t="s">
        <v>32</v>
      </c>
      <c r="R1589" s="12" t="s">
        <v>97</v>
      </c>
      <c r="S1589" s="12" t="s">
        <v>5643</v>
      </c>
    </row>
    <row r="1590" spans="1:19" ht="105" x14ac:dyDescent="0.2">
      <c r="A1590" s="12" t="s">
        <v>7506</v>
      </c>
      <c r="B1590" s="12" t="s">
        <v>5637</v>
      </c>
      <c r="C1590" s="13" t="s">
        <v>5638</v>
      </c>
      <c r="D1590" s="12" t="s">
        <v>7507</v>
      </c>
      <c r="E1590" s="12" t="s">
        <v>7508</v>
      </c>
      <c r="F1590" s="13" t="s">
        <v>26</v>
      </c>
      <c r="G1590" s="12" t="s">
        <v>1034</v>
      </c>
      <c r="H1590" s="12" t="s">
        <v>5641</v>
      </c>
      <c r="I1590" s="12" t="s">
        <v>5642</v>
      </c>
      <c r="J1590" s="13" t="s">
        <v>483</v>
      </c>
      <c r="K1590" s="13" t="s">
        <v>1696</v>
      </c>
      <c r="L1590" s="13"/>
      <c r="M1590" s="14">
        <v>249998.4</v>
      </c>
      <c r="N1590" s="14">
        <v>249998.4</v>
      </c>
      <c r="O1590" s="14">
        <v>212498.64</v>
      </c>
      <c r="P1590" s="15">
        <f t="shared" si="24"/>
        <v>0.85000000000000009</v>
      </c>
      <c r="Q1590" s="13" t="s">
        <v>32</v>
      </c>
      <c r="R1590" s="12" t="s">
        <v>97</v>
      </c>
      <c r="S1590" s="12" t="s">
        <v>5643</v>
      </c>
    </row>
    <row r="1591" spans="1:19" ht="105" x14ac:dyDescent="0.2">
      <c r="A1591" s="12" t="s">
        <v>7509</v>
      </c>
      <c r="B1591" s="12" t="s">
        <v>5677</v>
      </c>
      <c r="C1591" s="13" t="s">
        <v>5678</v>
      </c>
      <c r="D1591" s="12" t="s">
        <v>7510</v>
      </c>
      <c r="E1591" s="12" t="s">
        <v>7511</v>
      </c>
      <c r="F1591" s="13" t="s">
        <v>26</v>
      </c>
      <c r="G1591" s="12" t="s">
        <v>1034</v>
      </c>
      <c r="H1591" s="12" t="s">
        <v>5641</v>
      </c>
      <c r="I1591" s="12" t="s">
        <v>5642</v>
      </c>
      <c r="J1591" s="13" t="s">
        <v>66</v>
      </c>
      <c r="K1591" s="13" t="s">
        <v>5660</v>
      </c>
      <c r="L1591" s="13"/>
      <c r="M1591" s="14">
        <v>248832</v>
      </c>
      <c r="N1591" s="14">
        <v>248832</v>
      </c>
      <c r="O1591" s="14">
        <v>211507.20000000001</v>
      </c>
      <c r="P1591" s="15">
        <f t="shared" si="24"/>
        <v>0.85000000000000009</v>
      </c>
      <c r="Q1591" s="13" t="s">
        <v>32</v>
      </c>
      <c r="R1591" s="12" t="s">
        <v>97</v>
      </c>
      <c r="S1591" s="12" t="s">
        <v>5643</v>
      </c>
    </row>
    <row r="1592" spans="1:19" ht="105" x14ac:dyDescent="0.2">
      <c r="A1592" s="12" t="s">
        <v>7512</v>
      </c>
      <c r="B1592" s="12" t="s">
        <v>7513</v>
      </c>
      <c r="C1592" s="13" t="s">
        <v>7514</v>
      </c>
      <c r="D1592" s="12" t="s">
        <v>7515</v>
      </c>
      <c r="E1592" s="12" t="s">
        <v>7516</v>
      </c>
      <c r="F1592" s="13" t="s">
        <v>26</v>
      </c>
      <c r="G1592" s="12" t="s">
        <v>1034</v>
      </c>
      <c r="H1592" s="12" t="s">
        <v>5641</v>
      </c>
      <c r="I1592" s="12" t="s">
        <v>5642</v>
      </c>
      <c r="J1592" s="13" t="s">
        <v>7415</v>
      </c>
      <c r="K1592" s="13" t="s">
        <v>7517</v>
      </c>
      <c r="L1592" s="13"/>
      <c r="M1592" s="14">
        <v>249696</v>
      </c>
      <c r="N1592" s="14">
        <v>249696</v>
      </c>
      <c r="O1592" s="14">
        <v>212241.6</v>
      </c>
      <c r="P1592" s="15">
        <f t="shared" si="24"/>
        <v>0.85</v>
      </c>
      <c r="Q1592" s="13" t="s">
        <v>32</v>
      </c>
      <c r="R1592" s="12" t="s">
        <v>97</v>
      </c>
      <c r="S1592" s="12" t="s">
        <v>5643</v>
      </c>
    </row>
    <row r="1593" spans="1:19" ht="105" x14ac:dyDescent="0.2">
      <c r="A1593" s="12" t="s">
        <v>7518</v>
      </c>
      <c r="B1593" s="12" t="s">
        <v>5656</v>
      </c>
      <c r="C1593" s="13" t="s">
        <v>5657</v>
      </c>
      <c r="D1593" s="12" t="s">
        <v>7519</v>
      </c>
      <c r="E1593" s="12" t="s">
        <v>7520</v>
      </c>
      <c r="F1593" s="13" t="s">
        <v>26</v>
      </c>
      <c r="G1593" s="12" t="s">
        <v>1034</v>
      </c>
      <c r="H1593" s="12" t="s">
        <v>5641</v>
      </c>
      <c r="I1593" s="12" t="s">
        <v>5642</v>
      </c>
      <c r="J1593" s="13" t="s">
        <v>30</v>
      </c>
      <c r="K1593" s="13" t="s">
        <v>2314</v>
      </c>
      <c r="L1593" s="13"/>
      <c r="M1593" s="14">
        <v>249566.4</v>
      </c>
      <c r="N1593" s="14">
        <v>249566.4</v>
      </c>
      <c r="O1593" s="14">
        <v>212131.44</v>
      </c>
      <c r="P1593" s="15">
        <f t="shared" si="24"/>
        <v>0.85</v>
      </c>
      <c r="Q1593" s="13" t="s">
        <v>32</v>
      </c>
      <c r="R1593" s="12" t="s">
        <v>84</v>
      </c>
      <c r="S1593" s="12" t="s">
        <v>5643</v>
      </c>
    </row>
    <row r="1594" spans="1:19" ht="105" x14ac:dyDescent="0.2">
      <c r="A1594" s="12" t="s">
        <v>7521</v>
      </c>
      <c r="B1594" s="12" t="s">
        <v>2162</v>
      </c>
      <c r="C1594" s="13" t="s">
        <v>2163</v>
      </c>
      <c r="D1594" s="12" t="s">
        <v>7522</v>
      </c>
      <c r="E1594" s="12" t="s">
        <v>7523</v>
      </c>
      <c r="F1594" s="13" t="s">
        <v>26</v>
      </c>
      <c r="G1594" s="12" t="s">
        <v>1034</v>
      </c>
      <c r="H1594" s="12" t="s">
        <v>5641</v>
      </c>
      <c r="I1594" s="12" t="s">
        <v>5642</v>
      </c>
      <c r="J1594" s="13" t="s">
        <v>30</v>
      </c>
      <c r="K1594" s="13" t="s">
        <v>2314</v>
      </c>
      <c r="L1594" s="13"/>
      <c r="M1594" s="14">
        <v>249998.4</v>
      </c>
      <c r="N1594" s="14">
        <v>249998.4</v>
      </c>
      <c r="O1594" s="14">
        <v>212498.64</v>
      </c>
      <c r="P1594" s="15">
        <f t="shared" si="24"/>
        <v>0.85000000000000009</v>
      </c>
      <c r="Q1594" s="13" t="s">
        <v>32</v>
      </c>
      <c r="R1594" s="12" t="s">
        <v>109</v>
      </c>
      <c r="S1594" s="12" t="s">
        <v>5643</v>
      </c>
    </row>
    <row r="1595" spans="1:19" ht="105" x14ac:dyDescent="0.2">
      <c r="A1595" s="12" t="s">
        <v>7524</v>
      </c>
      <c r="B1595" s="12" t="s">
        <v>5677</v>
      </c>
      <c r="C1595" s="13" t="s">
        <v>5678</v>
      </c>
      <c r="D1595" s="12" t="s">
        <v>7525</v>
      </c>
      <c r="E1595" s="12" t="s">
        <v>7526</v>
      </c>
      <c r="F1595" s="13" t="s">
        <v>26</v>
      </c>
      <c r="G1595" s="12" t="s">
        <v>1034</v>
      </c>
      <c r="H1595" s="12" t="s">
        <v>5641</v>
      </c>
      <c r="I1595" s="12" t="s">
        <v>5642</v>
      </c>
      <c r="J1595" s="13" t="s">
        <v>330</v>
      </c>
      <c r="K1595" s="13" t="s">
        <v>5964</v>
      </c>
      <c r="L1595" s="13"/>
      <c r="M1595" s="14">
        <v>249912</v>
      </c>
      <c r="N1595" s="14">
        <v>249912</v>
      </c>
      <c r="O1595" s="14">
        <v>212425.2</v>
      </c>
      <c r="P1595" s="15">
        <f t="shared" si="24"/>
        <v>0.85000000000000009</v>
      </c>
      <c r="Q1595" s="13" t="s">
        <v>32</v>
      </c>
      <c r="R1595" s="12" t="s">
        <v>97</v>
      </c>
      <c r="S1595" s="12" t="s">
        <v>5643</v>
      </c>
    </row>
    <row r="1596" spans="1:19" ht="105" x14ac:dyDescent="0.2">
      <c r="A1596" s="12" t="s">
        <v>7527</v>
      </c>
      <c r="B1596" s="12" t="s">
        <v>2162</v>
      </c>
      <c r="C1596" s="13" t="s">
        <v>2163</v>
      </c>
      <c r="D1596" s="12" t="s">
        <v>7528</v>
      </c>
      <c r="E1596" s="12" t="s">
        <v>7529</v>
      </c>
      <c r="F1596" s="13" t="s">
        <v>26</v>
      </c>
      <c r="G1596" s="12" t="s">
        <v>1034</v>
      </c>
      <c r="H1596" s="12" t="s">
        <v>5641</v>
      </c>
      <c r="I1596" s="12" t="s">
        <v>5642</v>
      </c>
      <c r="J1596" s="13" t="s">
        <v>66</v>
      </c>
      <c r="K1596" s="13" t="s">
        <v>5660</v>
      </c>
      <c r="L1596" s="13"/>
      <c r="M1596" s="14">
        <v>249480</v>
      </c>
      <c r="N1596" s="14">
        <v>249480</v>
      </c>
      <c r="O1596" s="14">
        <v>212058</v>
      </c>
      <c r="P1596" s="15">
        <f t="shared" si="24"/>
        <v>0.85</v>
      </c>
      <c r="Q1596" s="13" t="s">
        <v>32</v>
      </c>
      <c r="R1596" s="12" t="s">
        <v>84</v>
      </c>
      <c r="S1596" s="12" t="s">
        <v>5643</v>
      </c>
    </row>
    <row r="1597" spans="1:19" ht="105" x14ac:dyDescent="0.2">
      <c r="A1597" s="12" t="s">
        <v>7530</v>
      </c>
      <c r="B1597" s="12" t="s">
        <v>5732</v>
      </c>
      <c r="C1597" s="13" t="s">
        <v>5733</v>
      </c>
      <c r="D1597" s="12" t="s">
        <v>7531</v>
      </c>
      <c r="E1597" s="12" t="s">
        <v>7532</v>
      </c>
      <c r="F1597" s="13" t="s">
        <v>26</v>
      </c>
      <c r="G1597" s="12" t="s">
        <v>1034</v>
      </c>
      <c r="H1597" s="12" t="s">
        <v>5641</v>
      </c>
      <c r="I1597" s="12" t="s">
        <v>5642</v>
      </c>
      <c r="J1597" s="13" t="s">
        <v>30</v>
      </c>
      <c r="K1597" s="13" t="s">
        <v>2314</v>
      </c>
      <c r="L1597" s="13"/>
      <c r="M1597" s="14">
        <v>249998.4</v>
      </c>
      <c r="N1597" s="14">
        <v>249998.4</v>
      </c>
      <c r="O1597" s="14">
        <v>212498.64</v>
      </c>
      <c r="P1597" s="15">
        <f t="shared" si="24"/>
        <v>0.85000000000000009</v>
      </c>
      <c r="Q1597" s="13" t="s">
        <v>32</v>
      </c>
      <c r="R1597" s="12" t="s">
        <v>97</v>
      </c>
      <c r="S1597" s="12" t="s">
        <v>5643</v>
      </c>
    </row>
    <row r="1598" spans="1:19" ht="105" x14ac:dyDescent="0.2">
      <c r="A1598" s="12" t="s">
        <v>7533</v>
      </c>
      <c r="B1598" s="12" t="s">
        <v>5677</v>
      </c>
      <c r="C1598" s="13" t="s">
        <v>5678</v>
      </c>
      <c r="D1598" s="12" t="s">
        <v>7534</v>
      </c>
      <c r="E1598" s="12" t="s">
        <v>7535</v>
      </c>
      <c r="F1598" s="13" t="s">
        <v>26</v>
      </c>
      <c r="G1598" s="12" t="s">
        <v>1034</v>
      </c>
      <c r="H1598" s="12" t="s">
        <v>5641</v>
      </c>
      <c r="I1598" s="12" t="s">
        <v>5642</v>
      </c>
      <c r="J1598" s="13" t="s">
        <v>7428</v>
      </c>
      <c r="K1598" s="13" t="s">
        <v>7429</v>
      </c>
      <c r="L1598" s="13"/>
      <c r="M1598" s="14">
        <v>249480</v>
      </c>
      <c r="N1598" s="14">
        <v>249480</v>
      </c>
      <c r="O1598" s="14">
        <v>212058</v>
      </c>
      <c r="P1598" s="15">
        <f t="shared" si="24"/>
        <v>0.85</v>
      </c>
      <c r="Q1598" s="13" t="s">
        <v>32</v>
      </c>
      <c r="R1598" s="12" t="s">
        <v>97</v>
      </c>
      <c r="S1598" s="12" t="s">
        <v>5643</v>
      </c>
    </row>
    <row r="1599" spans="1:19" ht="120" x14ac:dyDescent="0.2">
      <c r="A1599" s="12" t="s">
        <v>7536</v>
      </c>
      <c r="B1599" s="12" t="s">
        <v>6186</v>
      </c>
      <c r="C1599" s="13" t="s">
        <v>6187</v>
      </c>
      <c r="D1599" s="12" t="s">
        <v>7537</v>
      </c>
      <c r="E1599" s="12" t="s">
        <v>7538</v>
      </c>
      <c r="F1599" s="13" t="s">
        <v>26</v>
      </c>
      <c r="G1599" s="12" t="s">
        <v>1034</v>
      </c>
      <c r="H1599" s="12" t="s">
        <v>5641</v>
      </c>
      <c r="I1599" s="12" t="s">
        <v>5642</v>
      </c>
      <c r="J1599" s="13" t="s">
        <v>6266</v>
      </c>
      <c r="K1599" s="13" t="s">
        <v>6267</v>
      </c>
      <c r="L1599" s="13"/>
      <c r="M1599" s="14">
        <v>215308.79999999999</v>
      </c>
      <c r="N1599" s="14">
        <v>215308.79999999999</v>
      </c>
      <c r="O1599" s="14">
        <v>183012.48000000001</v>
      </c>
      <c r="P1599" s="15">
        <f t="shared" si="24"/>
        <v>0.85000000000000009</v>
      </c>
      <c r="Q1599" s="13" t="s">
        <v>32</v>
      </c>
      <c r="R1599" s="12" t="s">
        <v>109</v>
      </c>
      <c r="S1599" s="12" t="s">
        <v>5643</v>
      </c>
    </row>
    <row r="1600" spans="1:19" ht="105" x14ac:dyDescent="0.2">
      <c r="A1600" s="12" t="s">
        <v>7539</v>
      </c>
      <c r="B1600" s="12" t="s">
        <v>2720</v>
      </c>
      <c r="C1600" s="13" t="s">
        <v>2721</v>
      </c>
      <c r="D1600" s="12" t="s">
        <v>7540</v>
      </c>
      <c r="E1600" s="12" t="s">
        <v>7541</v>
      </c>
      <c r="F1600" s="13" t="s">
        <v>26</v>
      </c>
      <c r="G1600" s="12" t="s">
        <v>1034</v>
      </c>
      <c r="H1600" s="12" t="s">
        <v>5641</v>
      </c>
      <c r="I1600" s="12" t="s">
        <v>5642</v>
      </c>
      <c r="J1600" s="13" t="s">
        <v>66</v>
      </c>
      <c r="K1600" s="13" t="s">
        <v>5660</v>
      </c>
      <c r="L1600" s="13"/>
      <c r="M1600" s="14">
        <v>249825.6</v>
      </c>
      <c r="N1600" s="14">
        <v>249825.6</v>
      </c>
      <c r="O1600" s="14">
        <v>212351.76</v>
      </c>
      <c r="P1600" s="15">
        <f t="shared" si="24"/>
        <v>0.85</v>
      </c>
      <c r="Q1600" s="13" t="s">
        <v>32</v>
      </c>
      <c r="R1600" s="12" t="s">
        <v>109</v>
      </c>
      <c r="S1600" s="12" t="s">
        <v>5643</v>
      </c>
    </row>
    <row r="1601" spans="1:19" ht="105" x14ac:dyDescent="0.2">
      <c r="A1601" s="12" t="s">
        <v>7542</v>
      </c>
      <c r="B1601" s="12" t="s">
        <v>136</v>
      </c>
      <c r="C1601" s="13" t="s">
        <v>137</v>
      </c>
      <c r="D1601" s="12" t="s">
        <v>7543</v>
      </c>
      <c r="E1601" s="12" t="s">
        <v>7544</v>
      </c>
      <c r="F1601" s="13" t="s">
        <v>26</v>
      </c>
      <c r="G1601" s="12" t="s">
        <v>1034</v>
      </c>
      <c r="H1601" s="12" t="s">
        <v>5641</v>
      </c>
      <c r="I1601" s="12" t="s">
        <v>5642</v>
      </c>
      <c r="J1601" s="13" t="s">
        <v>30</v>
      </c>
      <c r="K1601" s="13" t="s">
        <v>2314</v>
      </c>
      <c r="L1601" s="13"/>
      <c r="M1601" s="14">
        <v>249609.60000000001</v>
      </c>
      <c r="N1601" s="14">
        <v>249609.60000000001</v>
      </c>
      <c r="O1601" s="14">
        <v>212168.16</v>
      </c>
      <c r="P1601" s="15">
        <f t="shared" si="24"/>
        <v>0.85</v>
      </c>
      <c r="Q1601" s="13" t="s">
        <v>32</v>
      </c>
      <c r="R1601" s="12" t="s">
        <v>45</v>
      </c>
      <c r="S1601" s="12" t="s">
        <v>5643</v>
      </c>
    </row>
    <row r="1602" spans="1:19" ht="105" x14ac:dyDescent="0.2">
      <c r="A1602" s="12" t="s">
        <v>7545</v>
      </c>
      <c r="B1602" s="12" t="s">
        <v>7546</v>
      </c>
      <c r="C1602" s="13" t="s">
        <v>7547</v>
      </c>
      <c r="D1602" s="12" t="s">
        <v>7548</v>
      </c>
      <c r="E1602" s="12" t="s">
        <v>7549</v>
      </c>
      <c r="F1602" s="13" t="s">
        <v>26</v>
      </c>
      <c r="G1602" s="12" t="s">
        <v>40</v>
      </c>
      <c r="H1602" s="12" t="s">
        <v>474</v>
      </c>
      <c r="I1602" s="12" t="s">
        <v>475</v>
      </c>
      <c r="J1602" s="13" t="s">
        <v>7550</v>
      </c>
      <c r="K1602" s="13" t="s">
        <v>7551</v>
      </c>
      <c r="L1602" s="13"/>
      <c r="M1602" s="14">
        <v>7887934</v>
      </c>
      <c r="N1602" s="14">
        <v>7848734</v>
      </c>
      <c r="O1602" s="14">
        <v>2747056.9</v>
      </c>
      <c r="P1602" s="15">
        <f t="shared" si="24"/>
        <v>0.35</v>
      </c>
      <c r="Q1602" s="13" t="s">
        <v>32</v>
      </c>
      <c r="R1602" s="12" t="s">
        <v>109</v>
      </c>
      <c r="S1602" s="12" t="s">
        <v>46</v>
      </c>
    </row>
    <row r="1603" spans="1:19" ht="105" x14ac:dyDescent="0.2">
      <c r="A1603" s="12" t="s">
        <v>7552</v>
      </c>
      <c r="B1603" s="12" t="s">
        <v>5656</v>
      </c>
      <c r="C1603" s="13" t="s">
        <v>5657</v>
      </c>
      <c r="D1603" s="12" t="s">
        <v>7553</v>
      </c>
      <c r="E1603" s="12" t="s">
        <v>7554</v>
      </c>
      <c r="F1603" s="13" t="s">
        <v>26</v>
      </c>
      <c r="G1603" s="12" t="s">
        <v>1034</v>
      </c>
      <c r="H1603" s="12" t="s">
        <v>5641</v>
      </c>
      <c r="I1603" s="12" t="s">
        <v>5642</v>
      </c>
      <c r="J1603" s="13" t="s">
        <v>273</v>
      </c>
      <c r="K1603" s="13" t="s">
        <v>1050</v>
      </c>
      <c r="L1603" s="13"/>
      <c r="M1603" s="14">
        <v>249480</v>
      </c>
      <c r="N1603" s="14">
        <v>249480</v>
      </c>
      <c r="O1603" s="14">
        <v>212058</v>
      </c>
      <c r="P1603" s="15">
        <f t="shared" si="24"/>
        <v>0.85</v>
      </c>
      <c r="Q1603" s="13" t="s">
        <v>32</v>
      </c>
      <c r="R1603" s="12" t="s">
        <v>97</v>
      </c>
      <c r="S1603" s="12" t="s">
        <v>5643</v>
      </c>
    </row>
    <row r="1604" spans="1:19" ht="75" x14ac:dyDescent="0.2">
      <c r="A1604" s="12" t="s">
        <v>7555</v>
      </c>
      <c r="B1604" s="12" t="s">
        <v>7556</v>
      </c>
      <c r="C1604" s="13" t="s">
        <v>7557</v>
      </c>
      <c r="D1604" s="12" t="s">
        <v>7558</v>
      </c>
      <c r="E1604" s="12" t="s">
        <v>7559</v>
      </c>
      <c r="F1604" s="13" t="s">
        <v>26</v>
      </c>
      <c r="G1604" s="12" t="s">
        <v>40</v>
      </c>
      <c r="H1604" s="12" t="s">
        <v>474</v>
      </c>
      <c r="I1604" s="12" t="s">
        <v>494</v>
      </c>
      <c r="J1604" s="13" t="s">
        <v>4908</v>
      </c>
      <c r="K1604" s="13" t="s">
        <v>840</v>
      </c>
      <c r="L1604" s="13"/>
      <c r="M1604" s="14">
        <v>4316712.5599999996</v>
      </c>
      <c r="N1604" s="14">
        <v>3289725.78</v>
      </c>
      <c r="O1604" s="14">
        <v>1151404.02</v>
      </c>
      <c r="P1604" s="15">
        <f t="shared" si="24"/>
        <v>0.34999999908806989</v>
      </c>
      <c r="Q1604" s="13" t="s">
        <v>32</v>
      </c>
      <c r="R1604" s="12" t="s">
        <v>97</v>
      </c>
      <c r="S1604" s="12" t="s">
        <v>46</v>
      </c>
    </row>
    <row r="1605" spans="1:19" ht="105" x14ac:dyDescent="0.2">
      <c r="A1605" s="12" t="s">
        <v>7560</v>
      </c>
      <c r="B1605" s="12" t="s">
        <v>6186</v>
      </c>
      <c r="C1605" s="13" t="s">
        <v>6187</v>
      </c>
      <c r="D1605" s="12" t="s">
        <v>7561</v>
      </c>
      <c r="E1605" s="12" t="s">
        <v>7562</v>
      </c>
      <c r="F1605" s="13" t="s">
        <v>26</v>
      </c>
      <c r="G1605" s="12" t="s">
        <v>1034</v>
      </c>
      <c r="H1605" s="12" t="s">
        <v>5641</v>
      </c>
      <c r="I1605" s="12" t="s">
        <v>5642</v>
      </c>
      <c r="J1605" s="13" t="s">
        <v>30</v>
      </c>
      <c r="K1605" s="13" t="s">
        <v>2314</v>
      </c>
      <c r="L1605" s="13"/>
      <c r="M1605" s="14">
        <v>238896</v>
      </c>
      <c r="N1605" s="14">
        <v>238896</v>
      </c>
      <c r="O1605" s="14">
        <v>203061.6</v>
      </c>
      <c r="P1605" s="15">
        <f t="shared" si="24"/>
        <v>0.85</v>
      </c>
      <c r="Q1605" s="13" t="s">
        <v>32</v>
      </c>
      <c r="R1605" s="12" t="s">
        <v>109</v>
      </c>
      <c r="S1605" s="12" t="s">
        <v>5643</v>
      </c>
    </row>
    <row r="1606" spans="1:19" ht="105" x14ac:dyDescent="0.2">
      <c r="A1606" s="12" t="s">
        <v>7563</v>
      </c>
      <c r="B1606" s="12" t="s">
        <v>6621</v>
      </c>
      <c r="C1606" s="13" t="s">
        <v>6622</v>
      </c>
      <c r="D1606" s="12" t="s">
        <v>7564</v>
      </c>
      <c r="E1606" s="12" t="s">
        <v>7565</v>
      </c>
      <c r="F1606" s="13" t="s">
        <v>26</v>
      </c>
      <c r="G1606" s="12" t="s">
        <v>1034</v>
      </c>
      <c r="H1606" s="12" t="s">
        <v>5641</v>
      </c>
      <c r="I1606" s="12" t="s">
        <v>5642</v>
      </c>
      <c r="J1606" s="13" t="s">
        <v>30</v>
      </c>
      <c r="K1606" s="13" t="s">
        <v>2314</v>
      </c>
      <c r="L1606" s="13"/>
      <c r="M1606" s="14">
        <v>249782.39999999999</v>
      </c>
      <c r="N1606" s="14">
        <v>249782.39999999999</v>
      </c>
      <c r="O1606" s="14">
        <v>212315.04</v>
      </c>
      <c r="P1606" s="15">
        <f t="shared" si="24"/>
        <v>0.85000000000000009</v>
      </c>
      <c r="Q1606" s="13" t="s">
        <v>32</v>
      </c>
      <c r="R1606" s="12" t="s">
        <v>109</v>
      </c>
      <c r="S1606" s="12" t="s">
        <v>5643</v>
      </c>
    </row>
    <row r="1607" spans="1:19" ht="105" x14ac:dyDescent="0.2">
      <c r="A1607" s="12" t="s">
        <v>7566</v>
      </c>
      <c r="B1607" s="12" t="s">
        <v>7567</v>
      </c>
      <c r="C1607" s="13" t="s">
        <v>7568</v>
      </c>
      <c r="D1607" s="12" t="s">
        <v>7569</v>
      </c>
      <c r="E1607" s="12" t="s">
        <v>7570</v>
      </c>
      <c r="F1607" s="13" t="s">
        <v>26</v>
      </c>
      <c r="G1607" s="12" t="s">
        <v>1034</v>
      </c>
      <c r="H1607" s="12" t="s">
        <v>5641</v>
      </c>
      <c r="I1607" s="12" t="s">
        <v>5642</v>
      </c>
      <c r="J1607" s="13" t="s">
        <v>6763</v>
      </c>
      <c r="K1607" s="13" t="s">
        <v>6124</v>
      </c>
      <c r="L1607" s="13"/>
      <c r="M1607" s="14">
        <v>13305.6</v>
      </c>
      <c r="N1607" s="14">
        <v>13305.6</v>
      </c>
      <c r="O1607" s="14">
        <v>11309.76</v>
      </c>
      <c r="P1607" s="15">
        <f t="shared" si="24"/>
        <v>0.85</v>
      </c>
      <c r="Q1607" s="13" t="s">
        <v>32</v>
      </c>
      <c r="R1607" s="12" t="s">
        <v>360</v>
      </c>
      <c r="S1607" s="12" t="s">
        <v>5643</v>
      </c>
    </row>
    <row r="1608" spans="1:19" ht="105" x14ac:dyDescent="0.2">
      <c r="A1608" s="12" t="s">
        <v>7571</v>
      </c>
      <c r="B1608" s="12" t="s">
        <v>5677</v>
      </c>
      <c r="C1608" s="13" t="s">
        <v>5678</v>
      </c>
      <c r="D1608" s="12" t="s">
        <v>7572</v>
      </c>
      <c r="E1608" s="12" t="s">
        <v>7573</v>
      </c>
      <c r="F1608" s="13" t="s">
        <v>26</v>
      </c>
      <c r="G1608" s="12" t="s">
        <v>1034</v>
      </c>
      <c r="H1608" s="12" t="s">
        <v>5641</v>
      </c>
      <c r="I1608" s="12" t="s">
        <v>5642</v>
      </c>
      <c r="J1608" s="13" t="s">
        <v>66</v>
      </c>
      <c r="K1608" s="13" t="s">
        <v>5660</v>
      </c>
      <c r="L1608" s="13"/>
      <c r="M1608" s="14">
        <v>249480</v>
      </c>
      <c r="N1608" s="14">
        <v>249480</v>
      </c>
      <c r="O1608" s="14">
        <v>212058</v>
      </c>
      <c r="P1608" s="15">
        <f t="shared" ref="P1608:P1671" si="25">IFERROR(O1608/N1608,"")</f>
        <v>0.85</v>
      </c>
      <c r="Q1608" s="13" t="s">
        <v>32</v>
      </c>
      <c r="R1608" s="12" t="s">
        <v>97</v>
      </c>
      <c r="S1608" s="12" t="s">
        <v>5643</v>
      </c>
    </row>
    <row r="1609" spans="1:19" ht="105" x14ac:dyDescent="0.2">
      <c r="A1609" s="12" t="s">
        <v>7574</v>
      </c>
      <c r="B1609" s="12" t="s">
        <v>5677</v>
      </c>
      <c r="C1609" s="13" t="s">
        <v>5678</v>
      </c>
      <c r="D1609" s="12" t="s">
        <v>7575</v>
      </c>
      <c r="E1609" s="12" t="s">
        <v>7576</v>
      </c>
      <c r="F1609" s="13" t="s">
        <v>26</v>
      </c>
      <c r="G1609" s="12" t="s">
        <v>1034</v>
      </c>
      <c r="H1609" s="12" t="s">
        <v>5641</v>
      </c>
      <c r="I1609" s="12" t="s">
        <v>5642</v>
      </c>
      <c r="J1609" s="13" t="s">
        <v>52</v>
      </c>
      <c r="K1609" s="13" t="s">
        <v>5974</v>
      </c>
      <c r="L1609" s="13"/>
      <c r="M1609" s="14">
        <v>249480</v>
      </c>
      <c r="N1609" s="14">
        <v>249480</v>
      </c>
      <c r="O1609" s="14">
        <v>212058</v>
      </c>
      <c r="P1609" s="15">
        <f t="shared" si="25"/>
        <v>0.85</v>
      </c>
      <c r="Q1609" s="13" t="s">
        <v>32</v>
      </c>
      <c r="R1609" s="12" t="s">
        <v>233</v>
      </c>
      <c r="S1609" s="12" t="s">
        <v>5643</v>
      </c>
    </row>
    <row r="1610" spans="1:19" ht="105" x14ac:dyDescent="0.2">
      <c r="A1610" s="12" t="s">
        <v>7577</v>
      </c>
      <c r="B1610" s="12" t="s">
        <v>2162</v>
      </c>
      <c r="C1610" s="13" t="s">
        <v>2163</v>
      </c>
      <c r="D1610" s="12" t="s">
        <v>7578</v>
      </c>
      <c r="E1610" s="12" t="s">
        <v>7579</v>
      </c>
      <c r="F1610" s="13" t="s">
        <v>26</v>
      </c>
      <c r="G1610" s="12" t="s">
        <v>1034</v>
      </c>
      <c r="H1610" s="12" t="s">
        <v>5641</v>
      </c>
      <c r="I1610" s="12" t="s">
        <v>5642</v>
      </c>
      <c r="J1610" s="13" t="s">
        <v>1125</v>
      </c>
      <c r="K1610" s="13" t="s">
        <v>167</v>
      </c>
      <c r="L1610" s="13"/>
      <c r="M1610" s="14">
        <v>249998.4</v>
      </c>
      <c r="N1610" s="14">
        <v>249998.4</v>
      </c>
      <c r="O1610" s="14">
        <v>212498.64</v>
      </c>
      <c r="P1610" s="15">
        <f t="shared" si="25"/>
        <v>0.85000000000000009</v>
      </c>
      <c r="Q1610" s="13" t="s">
        <v>32</v>
      </c>
      <c r="R1610" s="12" t="s">
        <v>109</v>
      </c>
      <c r="S1610" s="12" t="s">
        <v>5643</v>
      </c>
    </row>
    <row r="1611" spans="1:19" ht="105" x14ac:dyDescent="0.2">
      <c r="A1611" s="12" t="s">
        <v>7580</v>
      </c>
      <c r="B1611" s="12" t="s">
        <v>2162</v>
      </c>
      <c r="C1611" s="13" t="s">
        <v>2163</v>
      </c>
      <c r="D1611" s="12" t="s">
        <v>7581</v>
      </c>
      <c r="E1611" s="12" t="s">
        <v>7582</v>
      </c>
      <c r="F1611" s="13" t="s">
        <v>26</v>
      </c>
      <c r="G1611" s="12" t="s">
        <v>1034</v>
      </c>
      <c r="H1611" s="12" t="s">
        <v>5641</v>
      </c>
      <c r="I1611" s="12" t="s">
        <v>5642</v>
      </c>
      <c r="J1611" s="13" t="s">
        <v>347</v>
      </c>
      <c r="K1611" s="13" t="s">
        <v>1193</v>
      </c>
      <c r="L1611" s="13"/>
      <c r="M1611" s="14">
        <v>249480</v>
      </c>
      <c r="N1611" s="14">
        <v>249480</v>
      </c>
      <c r="O1611" s="14">
        <v>212058</v>
      </c>
      <c r="P1611" s="15">
        <f t="shared" si="25"/>
        <v>0.85</v>
      </c>
      <c r="Q1611" s="13" t="s">
        <v>32</v>
      </c>
      <c r="R1611" s="12" t="s">
        <v>109</v>
      </c>
      <c r="S1611" s="12" t="s">
        <v>5643</v>
      </c>
    </row>
    <row r="1612" spans="1:19" ht="105" x14ac:dyDescent="0.2">
      <c r="A1612" s="12" t="s">
        <v>7583</v>
      </c>
      <c r="B1612" s="12" t="s">
        <v>2720</v>
      </c>
      <c r="C1612" s="13" t="s">
        <v>2721</v>
      </c>
      <c r="D1612" s="12" t="s">
        <v>7584</v>
      </c>
      <c r="E1612" s="12" t="s">
        <v>7585</v>
      </c>
      <c r="F1612" s="13" t="s">
        <v>26</v>
      </c>
      <c r="G1612" s="12" t="s">
        <v>1034</v>
      </c>
      <c r="H1612" s="12" t="s">
        <v>5641</v>
      </c>
      <c r="I1612" s="12" t="s">
        <v>5642</v>
      </c>
      <c r="J1612" s="13" t="s">
        <v>66</v>
      </c>
      <c r="K1612" s="13" t="s">
        <v>5660</v>
      </c>
      <c r="L1612" s="13"/>
      <c r="M1612" s="14">
        <v>234878.4</v>
      </c>
      <c r="N1612" s="14">
        <v>234878.4</v>
      </c>
      <c r="O1612" s="14">
        <v>199646.64</v>
      </c>
      <c r="P1612" s="15">
        <f t="shared" si="25"/>
        <v>0.85000000000000009</v>
      </c>
      <c r="Q1612" s="13" t="s">
        <v>32</v>
      </c>
      <c r="R1612" s="12" t="s">
        <v>84</v>
      </c>
      <c r="S1612" s="12" t="s">
        <v>5643</v>
      </c>
    </row>
    <row r="1613" spans="1:19" ht="105" x14ac:dyDescent="0.2">
      <c r="A1613" s="12" t="s">
        <v>7586</v>
      </c>
      <c r="B1613" s="12" t="s">
        <v>4681</v>
      </c>
      <c r="C1613" s="13" t="s">
        <v>4682</v>
      </c>
      <c r="D1613" s="12" t="s">
        <v>7587</v>
      </c>
      <c r="E1613" s="12" t="s">
        <v>7588</v>
      </c>
      <c r="F1613" s="13" t="s">
        <v>26</v>
      </c>
      <c r="G1613" s="12" t="s">
        <v>1034</v>
      </c>
      <c r="H1613" s="12" t="s">
        <v>5641</v>
      </c>
      <c r="I1613" s="12" t="s">
        <v>5642</v>
      </c>
      <c r="J1613" s="13" t="s">
        <v>347</v>
      </c>
      <c r="K1613" s="13" t="s">
        <v>1193</v>
      </c>
      <c r="L1613" s="13"/>
      <c r="M1613" s="14">
        <v>249912</v>
      </c>
      <c r="N1613" s="14">
        <v>249912</v>
      </c>
      <c r="O1613" s="14">
        <v>212425.2</v>
      </c>
      <c r="P1613" s="15">
        <f t="shared" si="25"/>
        <v>0.85000000000000009</v>
      </c>
      <c r="Q1613" s="13" t="s">
        <v>32</v>
      </c>
      <c r="R1613" s="12" t="s">
        <v>97</v>
      </c>
      <c r="S1613" s="12" t="s">
        <v>5643</v>
      </c>
    </row>
    <row r="1614" spans="1:19" ht="105" x14ac:dyDescent="0.2">
      <c r="A1614" s="12" t="s">
        <v>7589</v>
      </c>
      <c r="B1614" s="12" t="s">
        <v>5677</v>
      </c>
      <c r="C1614" s="13" t="s">
        <v>5678</v>
      </c>
      <c r="D1614" s="12" t="s">
        <v>7590</v>
      </c>
      <c r="E1614" s="12" t="s">
        <v>7591</v>
      </c>
      <c r="F1614" s="13" t="s">
        <v>26</v>
      </c>
      <c r="G1614" s="12" t="s">
        <v>1034</v>
      </c>
      <c r="H1614" s="12" t="s">
        <v>5641</v>
      </c>
      <c r="I1614" s="12" t="s">
        <v>5642</v>
      </c>
      <c r="J1614" s="13" t="s">
        <v>783</v>
      </c>
      <c r="K1614" s="13" t="s">
        <v>6042</v>
      </c>
      <c r="L1614" s="13"/>
      <c r="M1614" s="14">
        <v>249955.20000000001</v>
      </c>
      <c r="N1614" s="14">
        <v>249955.20000000001</v>
      </c>
      <c r="O1614" s="14">
        <v>212461.92</v>
      </c>
      <c r="P1614" s="15">
        <f t="shared" si="25"/>
        <v>0.85</v>
      </c>
      <c r="Q1614" s="13" t="s">
        <v>32</v>
      </c>
      <c r="R1614" s="12" t="s">
        <v>97</v>
      </c>
      <c r="S1614" s="12" t="s">
        <v>5643</v>
      </c>
    </row>
    <row r="1615" spans="1:19" ht="105" x14ac:dyDescent="0.2">
      <c r="A1615" s="12" t="s">
        <v>7592</v>
      </c>
      <c r="B1615" s="12" t="s">
        <v>5677</v>
      </c>
      <c r="C1615" s="13" t="s">
        <v>5678</v>
      </c>
      <c r="D1615" s="12" t="s">
        <v>7593</v>
      </c>
      <c r="E1615" s="12" t="s">
        <v>7594</v>
      </c>
      <c r="F1615" s="13" t="s">
        <v>26</v>
      </c>
      <c r="G1615" s="12" t="s">
        <v>1034</v>
      </c>
      <c r="H1615" s="12" t="s">
        <v>5641</v>
      </c>
      <c r="I1615" s="12" t="s">
        <v>5642</v>
      </c>
      <c r="J1615" s="13" t="s">
        <v>52</v>
      </c>
      <c r="K1615" s="13" t="s">
        <v>5974</v>
      </c>
      <c r="L1615" s="13"/>
      <c r="M1615" s="14">
        <v>169603.20000000001</v>
      </c>
      <c r="N1615" s="14">
        <v>169603.20000000001</v>
      </c>
      <c r="O1615" s="14">
        <v>144162.72</v>
      </c>
      <c r="P1615" s="15">
        <f t="shared" si="25"/>
        <v>0.85</v>
      </c>
      <c r="Q1615" s="13" t="s">
        <v>32</v>
      </c>
      <c r="R1615" s="12" t="s">
        <v>97</v>
      </c>
      <c r="S1615" s="12" t="s">
        <v>5643</v>
      </c>
    </row>
    <row r="1616" spans="1:19" ht="120" x14ac:dyDescent="0.2">
      <c r="A1616" s="12" t="s">
        <v>7595</v>
      </c>
      <c r="B1616" s="12" t="s">
        <v>7596</v>
      </c>
      <c r="C1616" s="13" t="s">
        <v>7597</v>
      </c>
      <c r="D1616" s="12" t="s">
        <v>7598</v>
      </c>
      <c r="E1616" s="12" t="s">
        <v>7599</v>
      </c>
      <c r="F1616" s="13" t="s">
        <v>26</v>
      </c>
      <c r="G1616" s="12" t="s">
        <v>40</v>
      </c>
      <c r="H1616" s="12" t="s">
        <v>474</v>
      </c>
      <c r="I1616" s="12" t="s">
        <v>494</v>
      </c>
      <c r="J1616" s="13" t="s">
        <v>7600</v>
      </c>
      <c r="K1616" s="13" t="s">
        <v>7601</v>
      </c>
      <c r="L1616" s="13"/>
      <c r="M1616" s="14">
        <v>3388359.11</v>
      </c>
      <c r="N1616" s="14">
        <v>3388359.11</v>
      </c>
      <c r="O1616" s="14">
        <v>1185925.69</v>
      </c>
      <c r="P1616" s="15">
        <f t="shared" si="25"/>
        <v>0.35000000044269214</v>
      </c>
      <c r="Q1616" s="13" t="s">
        <v>32</v>
      </c>
      <c r="R1616" s="12" t="s">
        <v>109</v>
      </c>
      <c r="S1616" s="12" t="s">
        <v>46</v>
      </c>
    </row>
    <row r="1617" spans="1:19" ht="105" x14ac:dyDescent="0.2">
      <c r="A1617" s="12" t="s">
        <v>7602</v>
      </c>
      <c r="B1617" s="12" t="s">
        <v>5667</v>
      </c>
      <c r="C1617" s="13" t="s">
        <v>5668</v>
      </c>
      <c r="D1617" s="12" t="s">
        <v>7603</v>
      </c>
      <c r="E1617" s="12" t="s">
        <v>7604</v>
      </c>
      <c r="F1617" s="13" t="s">
        <v>26</v>
      </c>
      <c r="G1617" s="12" t="s">
        <v>1034</v>
      </c>
      <c r="H1617" s="12" t="s">
        <v>5641</v>
      </c>
      <c r="I1617" s="12" t="s">
        <v>5642</v>
      </c>
      <c r="J1617" s="13" t="s">
        <v>30</v>
      </c>
      <c r="K1617" s="13" t="s">
        <v>2314</v>
      </c>
      <c r="L1617" s="13"/>
      <c r="M1617" s="14">
        <v>249955.20000000001</v>
      </c>
      <c r="N1617" s="14">
        <v>249955.20000000001</v>
      </c>
      <c r="O1617" s="14">
        <v>212461.92</v>
      </c>
      <c r="P1617" s="15">
        <f t="shared" si="25"/>
        <v>0.85</v>
      </c>
      <c r="Q1617" s="13" t="s">
        <v>32</v>
      </c>
      <c r="R1617" s="12" t="s">
        <v>97</v>
      </c>
      <c r="S1617" s="12" t="s">
        <v>5643</v>
      </c>
    </row>
    <row r="1618" spans="1:19" ht="60" x14ac:dyDescent="0.2">
      <c r="A1618" s="12" t="s">
        <v>7605</v>
      </c>
      <c r="B1618" s="12" t="s">
        <v>7606</v>
      </c>
      <c r="C1618" s="13" t="s">
        <v>7607</v>
      </c>
      <c r="D1618" s="12" t="s">
        <v>7608</v>
      </c>
      <c r="E1618" s="12" t="s">
        <v>7609</v>
      </c>
      <c r="F1618" s="13" t="s">
        <v>26</v>
      </c>
      <c r="G1618" s="12" t="s">
        <v>40</v>
      </c>
      <c r="H1618" s="12" t="s">
        <v>474</v>
      </c>
      <c r="I1618" s="12" t="s">
        <v>494</v>
      </c>
      <c r="J1618" s="13" t="s">
        <v>323</v>
      </c>
      <c r="K1618" s="13" t="s">
        <v>324</v>
      </c>
      <c r="L1618" s="13"/>
      <c r="M1618" s="14">
        <v>11930494.68</v>
      </c>
      <c r="N1618" s="14">
        <v>11487885.210000001</v>
      </c>
      <c r="O1618" s="14">
        <v>4595154.08</v>
      </c>
      <c r="P1618" s="15">
        <f t="shared" si="25"/>
        <v>0.3999999996518071</v>
      </c>
      <c r="Q1618" s="13" t="s">
        <v>32</v>
      </c>
      <c r="R1618" s="12" t="s">
        <v>97</v>
      </c>
      <c r="S1618" s="12" t="s">
        <v>46</v>
      </c>
    </row>
    <row r="1619" spans="1:19" ht="105" x14ac:dyDescent="0.2">
      <c r="A1619" s="12" t="s">
        <v>7610</v>
      </c>
      <c r="B1619" s="12" t="s">
        <v>7611</v>
      </c>
      <c r="C1619" s="13" t="s">
        <v>7612</v>
      </c>
      <c r="D1619" s="12" t="s">
        <v>7613</v>
      </c>
      <c r="E1619" s="12" t="s">
        <v>7614</v>
      </c>
      <c r="F1619" s="13" t="s">
        <v>26</v>
      </c>
      <c r="G1619" s="12" t="s">
        <v>40</v>
      </c>
      <c r="H1619" s="12" t="s">
        <v>474</v>
      </c>
      <c r="I1619" s="12" t="s">
        <v>494</v>
      </c>
      <c r="J1619" s="13" t="s">
        <v>6610</v>
      </c>
      <c r="K1619" s="13" t="s">
        <v>7492</v>
      </c>
      <c r="L1619" s="13"/>
      <c r="M1619" s="14">
        <v>12887510.199999999</v>
      </c>
      <c r="N1619" s="14">
        <v>12316510.199999999</v>
      </c>
      <c r="O1619" s="14">
        <v>4926604.08</v>
      </c>
      <c r="P1619" s="15">
        <f t="shared" si="25"/>
        <v>0.4</v>
      </c>
      <c r="Q1619" s="13" t="s">
        <v>32</v>
      </c>
      <c r="R1619" s="12" t="s">
        <v>360</v>
      </c>
      <c r="S1619" s="12" t="s">
        <v>46</v>
      </c>
    </row>
    <row r="1620" spans="1:19" ht="105" x14ac:dyDescent="0.2">
      <c r="A1620" s="12" t="s">
        <v>7615</v>
      </c>
      <c r="B1620" s="12" t="s">
        <v>5707</v>
      </c>
      <c r="C1620" s="13" t="s">
        <v>5708</v>
      </c>
      <c r="D1620" s="12" t="s">
        <v>7616</v>
      </c>
      <c r="E1620" s="12" t="s">
        <v>7617</v>
      </c>
      <c r="F1620" s="13" t="s">
        <v>26</v>
      </c>
      <c r="G1620" s="12" t="s">
        <v>1034</v>
      </c>
      <c r="H1620" s="12" t="s">
        <v>5641</v>
      </c>
      <c r="I1620" s="12" t="s">
        <v>5642</v>
      </c>
      <c r="J1620" s="13" t="s">
        <v>1125</v>
      </c>
      <c r="K1620" s="13" t="s">
        <v>167</v>
      </c>
      <c r="L1620" s="13"/>
      <c r="M1620" s="14">
        <v>249825.6</v>
      </c>
      <c r="N1620" s="14">
        <v>249825.6</v>
      </c>
      <c r="O1620" s="14">
        <v>212351.76</v>
      </c>
      <c r="P1620" s="15">
        <f t="shared" si="25"/>
        <v>0.85</v>
      </c>
      <c r="Q1620" s="13" t="s">
        <v>32</v>
      </c>
      <c r="R1620" s="12" t="s">
        <v>109</v>
      </c>
      <c r="S1620" s="12" t="s">
        <v>5643</v>
      </c>
    </row>
    <row r="1621" spans="1:19" ht="105" x14ac:dyDescent="0.2">
      <c r="A1621" s="12" t="s">
        <v>7618</v>
      </c>
      <c r="B1621" s="12" t="s">
        <v>4756</v>
      </c>
      <c r="C1621" s="13" t="s">
        <v>4757</v>
      </c>
      <c r="D1621" s="12" t="s">
        <v>7619</v>
      </c>
      <c r="E1621" s="12" t="s">
        <v>7620</v>
      </c>
      <c r="F1621" s="13" t="s">
        <v>26</v>
      </c>
      <c r="G1621" s="12" t="s">
        <v>1034</v>
      </c>
      <c r="H1621" s="12" t="s">
        <v>5641</v>
      </c>
      <c r="I1621" s="12" t="s">
        <v>5642</v>
      </c>
      <c r="J1621" s="13" t="s">
        <v>2542</v>
      </c>
      <c r="K1621" s="13" t="s">
        <v>67</v>
      </c>
      <c r="L1621" s="13"/>
      <c r="M1621" s="14">
        <v>249998.4</v>
      </c>
      <c r="N1621" s="14">
        <v>249998.4</v>
      </c>
      <c r="O1621" s="14">
        <v>212498.64</v>
      </c>
      <c r="P1621" s="15">
        <f t="shared" si="25"/>
        <v>0.85000000000000009</v>
      </c>
      <c r="Q1621" s="13" t="s">
        <v>32</v>
      </c>
      <c r="R1621" s="12" t="s">
        <v>360</v>
      </c>
      <c r="S1621" s="12" t="s">
        <v>5643</v>
      </c>
    </row>
    <row r="1622" spans="1:19" ht="105" x14ac:dyDescent="0.2">
      <c r="A1622" s="12" t="s">
        <v>7621</v>
      </c>
      <c r="B1622" s="12" t="s">
        <v>5677</v>
      </c>
      <c r="C1622" s="13" t="s">
        <v>5678</v>
      </c>
      <c r="D1622" s="12" t="s">
        <v>7622</v>
      </c>
      <c r="E1622" s="12" t="s">
        <v>7623</v>
      </c>
      <c r="F1622" s="13" t="s">
        <v>26</v>
      </c>
      <c r="G1622" s="12" t="s">
        <v>1034</v>
      </c>
      <c r="H1622" s="12" t="s">
        <v>5641</v>
      </c>
      <c r="I1622" s="12" t="s">
        <v>5642</v>
      </c>
      <c r="J1622" s="13" t="s">
        <v>66</v>
      </c>
      <c r="K1622" s="13" t="s">
        <v>5660</v>
      </c>
      <c r="L1622" s="13"/>
      <c r="M1622" s="14">
        <v>226497.6</v>
      </c>
      <c r="N1622" s="14">
        <v>226497.6</v>
      </c>
      <c r="O1622" s="14">
        <v>192522.96</v>
      </c>
      <c r="P1622" s="15">
        <f t="shared" si="25"/>
        <v>0.85</v>
      </c>
      <c r="Q1622" s="13" t="s">
        <v>32</v>
      </c>
      <c r="R1622" s="12" t="s">
        <v>45</v>
      </c>
      <c r="S1622" s="12" t="s">
        <v>5643</v>
      </c>
    </row>
    <row r="1623" spans="1:19" ht="105" x14ac:dyDescent="0.2">
      <c r="A1623" s="12" t="s">
        <v>7624</v>
      </c>
      <c r="B1623" s="12" t="s">
        <v>7625</v>
      </c>
      <c r="C1623" s="13" t="s">
        <v>7626</v>
      </c>
      <c r="D1623" s="12" t="s">
        <v>7627</v>
      </c>
      <c r="E1623" s="12" t="s">
        <v>7628</v>
      </c>
      <c r="F1623" s="13" t="s">
        <v>26</v>
      </c>
      <c r="G1623" s="12" t="s">
        <v>1034</v>
      </c>
      <c r="H1623" s="12" t="s">
        <v>5641</v>
      </c>
      <c r="I1623" s="12" t="s">
        <v>5642</v>
      </c>
      <c r="J1623" s="13" t="s">
        <v>281</v>
      </c>
      <c r="K1623" s="13" t="s">
        <v>1063</v>
      </c>
      <c r="L1623" s="13"/>
      <c r="M1623" s="14">
        <v>249696</v>
      </c>
      <c r="N1623" s="14">
        <v>249696</v>
      </c>
      <c r="O1623" s="14">
        <v>212241.6</v>
      </c>
      <c r="P1623" s="15">
        <f t="shared" si="25"/>
        <v>0.85</v>
      </c>
      <c r="Q1623" s="13" t="s">
        <v>32</v>
      </c>
      <c r="R1623" s="12" t="s">
        <v>109</v>
      </c>
      <c r="S1623" s="12" t="s">
        <v>5643</v>
      </c>
    </row>
    <row r="1624" spans="1:19" ht="105" x14ac:dyDescent="0.2">
      <c r="A1624" s="12" t="s">
        <v>7629</v>
      </c>
      <c r="B1624" s="12" t="s">
        <v>7630</v>
      </c>
      <c r="C1624" s="13" t="s">
        <v>7631</v>
      </c>
      <c r="D1624" s="12" t="s">
        <v>7632</v>
      </c>
      <c r="E1624" s="12" t="s">
        <v>7633</v>
      </c>
      <c r="F1624" s="13" t="s">
        <v>26</v>
      </c>
      <c r="G1624" s="12" t="s">
        <v>40</v>
      </c>
      <c r="H1624" s="12" t="s">
        <v>474</v>
      </c>
      <c r="I1624" s="12" t="s">
        <v>475</v>
      </c>
      <c r="J1624" s="13" t="s">
        <v>7634</v>
      </c>
      <c r="K1624" s="13" t="s">
        <v>7635</v>
      </c>
      <c r="L1624" s="13"/>
      <c r="M1624" s="14">
        <v>7393048.4299999997</v>
      </c>
      <c r="N1624" s="14">
        <v>7272548.4299999997</v>
      </c>
      <c r="O1624" s="14">
        <v>2909019.37</v>
      </c>
      <c r="P1624" s="15">
        <f t="shared" si="25"/>
        <v>0.39999999972499328</v>
      </c>
      <c r="Q1624" s="13" t="s">
        <v>32</v>
      </c>
      <c r="R1624" s="12" t="s">
        <v>97</v>
      </c>
      <c r="S1624" s="12" t="s">
        <v>46</v>
      </c>
    </row>
    <row r="1625" spans="1:19" ht="105" x14ac:dyDescent="0.2">
      <c r="A1625" s="12" t="s">
        <v>7636</v>
      </c>
      <c r="B1625" s="12" t="s">
        <v>4775</v>
      </c>
      <c r="C1625" s="13" t="s">
        <v>4776</v>
      </c>
      <c r="D1625" s="12" t="s">
        <v>7637</v>
      </c>
      <c r="E1625" s="12" t="s">
        <v>7638</v>
      </c>
      <c r="F1625" s="13" t="s">
        <v>26</v>
      </c>
      <c r="G1625" s="12" t="s">
        <v>1034</v>
      </c>
      <c r="H1625" s="12" t="s">
        <v>5641</v>
      </c>
      <c r="I1625" s="12" t="s">
        <v>5642</v>
      </c>
      <c r="J1625" s="13" t="s">
        <v>30</v>
      </c>
      <c r="K1625" s="13" t="s">
        <v>2314</v>
      </c>
      <c r="L1625" s="13"/>
      <c r="M1625" s="14">
        <v>249048</v>
      </c>
      <c r="N1625" s="14">
        <v>249048</v>
      </c>
      <c r="O1625" s="14">
        <v>211690.8</v>
      </c>
      <c r="P1625" s="15">
        <f t="shared" si="25"/>
        <v>0.85</v>
      </c>
      <c r="Q1625" s="13" t="s">
        <v>32</v>
      </c>
      <c r="R1625" s="12" t="s">
        <v>84</v>
      </c>
      <c r="S1625" s="12" t="s">
        <v>5643</v>
      </c>
    </row>
    <row r="1626" spans="1:19" ht="120" x14ac:dyDescent="0.2">
      <c r="A1626" s="12" t="s">
        <v>7639</v>
      </c>
      <c r="B1626" s="12" t="s">
        <v>5707</v>
      </c>
      <c r="C1626" s="13" t="s">
        <v>5708</v>
      </c>
      <c r="D1626" s="12" t="s">
        <v>7640</v>
      </c>
      <c r="E1626" s="12" t="s">
        <v>7641</v>
      </c>
      <c r="F1626" s="13" t="s">
        <v>26</v>
      </c>
      <c r="G1626" s="12" t="s">
        <v>1034</v>
      </c>
      <c r="H1626" s="12" t="s">
        <v>5641</v>
      </c>
      <c r="I1626" s="12" t="s">
        <v>5642</v>
      </c>
      <c r="J1626" s="13" t="s">
        <v>950</v>
      </c>
      <c r="K1626" s="13" t="s">
        <v>5687</v>
      </c>
      <c r="L1626" s="13"/>
      <c r="M1626" s="14">
        <v>249264</v>
      </c>
      <c r="N1626" s="14">
        <v>249264</v>
      </c>
      <c r="O1626" s="14">
        <v>211874.4</v>
      </c>
      <c r="P1626" s="15">
        <f t="shared" si="25"/>
        <v>0.85</v>
      </c>
      <c r="Q1626" s="13" t="s">
        <v>32</v>
      </c>
      <c r="R1626" s="12" t="s">
        <v>84</v>
      </c>
      <c r="S1626" s="12" t="s">
        <v>5643</v>
      </c>
    </row>
    <row r="1627" spans="1:19" ht="105" x14ac:dyDescent="0.2">
      <c r="A1627" s="12" t="s">
        <v>7642</v>
      </c>
      <c r="B1627" s="12" t="s">
        <v>5637</v>
      </c>
      <c r="C1627" s="13" t="s">
        <v>5638</v>
      </c>
      <c r="D1627" s="12" t="s">
        <v>7643</v>
      </c>
      <c r="E1627" s="12" t="s">
        <v>7644</v>
      </c>
      <c r="F1627" s="13" t="s">
        <v>26</v>
      </c>
      <c r="G1627" s="12" t="s">
        <v>1034</v>
      </c>
      <c r="H1627" s="12" t="s">
        <v>5641</v>
      </c>
      <c r="I1627" s="12" t="s">
        <v>5642</v>
      </c>
      <c r="J1627" s="13" t="s">
        <v>281</v>
      </c>
      <c r="K1627" s="13" t="s">
        <v>1063</v>
      </c>
      <c r="L1627" s="13"/>
      <c r="M1627" s="14">
        <v>249480</v>
      </c>
      <c r="N1627" s="14">
        <v>249480</v>
      </c>
      <c r="O1627" s="14">
        <v>212058</v>
      </c>
      <c r="P1627" s="15">
        <f t="shared" si="25"/>
        <v>0.85</v>
      </c>
      <c r="Q1627" s="13" t="s">
        <v>32</v>
      </c>
      <c r="R1627" s="12" t="s">
        <v>7420</v>
      </c>
      <c r="S1627" s="12" t="s">
        <v>5643</v>
      </c>
    </row>
    <row r="1628" spans="1:19" ht="105" x14ac:dyDescent="0.2">
      <c r="A1628" s="12" t="s">
        <v>7645</v>
      </c>
      <c r="B1628" s="12" t="s">
        <v>7646</v>
      </c>
      <c r="C1628" s="13" t="s">
        <v>7647</v>
      </c>
      <c r="D1628" s="12" t="s">
        <v>7648</v>
      </c>
      <c r="E1628" s="12" t="s">
        <v>7649</v>
      </c>
      <c r="F1628" s="13" t="s">
        <v>26</v>
      </c>
      <c r="G1628" s="12" t="s">
        <v>1034</v>
      </c>
      <c r="H1628" s="12" t="s">
        <v>5641</v>
      </c>
      <c r="I1628" s="12" t="s">
        <v>5642</v>
      </c>
      <c r="J1628" s="13" t="s">
        <v>950</v>
      </c>
      <c r="K1628" s="13" t="s">
        <v>5687</v>
      </c>
      <c r="L1628" s="13"/>
      <c r="M1628" s="14">
        <v>249998.4</v>
      </c>
      <c r="N1628" s="14">
        <v>249998.4</v>
      </c>
      <c r="O1628" s="14">
        <v>212498.64</v>
      </c>
      <c r="P1628" s="15">
        <f t="shared" si="25"/>
        <v>0.85000000000000009</v>
      </c>
      <c r="Q1628" s="13" t="s">
        <v>32</v>
      </c>
      <c r="R1628" s="12" t="s">
        <v>97</v>
      </c>
      <c r="S1628" s="12" t="s">
        <v>5643</v>
      </c>
    </row>
    <row r="1629" spans="1:19" ht="105" x14ac:dyDescent="0.2">
      <c r="A1629" s="12" t="s">
        <v>7650</v>
      </c>
      <c r="B1629" s="12" t="s">
        <v>7625</v>
      </c>
      <c r="C1629" s="13" t="s">
        <v>7626</v>
      </c>
      <c r="D1629" s="12" t="s">
        <v>7651</v>
      </c>
      <c r="E1629" s="12" t="s">
        <v>7652</v>
      </c>
      <c r="F1629" s="13" t="s">
        <v>26</v>
      </c>
      <c r="G1629" s="12" t="s">
        <v>1034</v>
      </c>
      <c r="H1629" s="12" t="s">
        <v>5641</v>
      </c>
      <c r="I1629" s="12" t="s">
        <v>5642</v>
      </c>
      <c r="J1629" s="13" t="s">
        <v>30</v>
      </c>
      <c r="K1629" s="13" t="s">
        <v>2314</v>
      </c>
      <c r="L1629" s="13"/>
      <c r="M1629" s="14">
        <v>249264</v>
      </c>
      <c r="N1629" s="14">
        <v>249264</v>
      </c>
      <c r="O1629" s="14">
        <v>211874.4</v>
      </c>
      <c r="P1629" s="15">
        <f t="shared" si="25"/>
        <v>0.85</v>
      </c>
      <c r="Q1629" s="13" t="s">
        <v>32</v>
      </c>
      <c r="R1629" s="12" t="s">
        <v>109</v>
      </c>
      <c r="S1629" s="12" t="s">
        <v>5643</v>
      </c>
    </row>
    <row r="1630" spans="1:19" ht="120" x14ac:dyDescent="0.2">
      <c r="A1630" s="12" t="s">
        <v>7653</v>
      </c>
      <c r="B1630" s="12" t="s">
        <v>2162</v>
      </c>
      <c r="C1630" s="13" t="s">
        <v>2163</v>
      </c>
      <c r="D1630" s="12" t="s">
        <v>7654</v>
      </c>
      <c r="E1630" s="12" t="s">
        <v>7655</v>
      </c>
      <c r="F1630" s="13" t="s">
        <v>26</v>
      </c>
      <c r="G1630" s="12" t="s">
        <v>1034</v>
      </c>
      <c r="H1630" s="12" t="s">
        <v>5641</v>
      </c>
      <c r="I1630" s="12" t="s">
        <v>5642</v>
      </c>
      <c r="J1630" s="13" t="s">
        <v>30</v>
      </c>
      <c r="K1630" s="13" t="s">
        <v>2314</v>
      </c>
      <c r="L1630" s="13"/>
      <c r="M1630" s="14">
        <v>249868.79999999999</v>
      </c>
      <c r="N1630" s="14">
        <v>249868.79999999999</v>
      </c>
      <c r="O1630" s="14">
        <v>212388.48000000001</v>
      </c>
      <c r="P1630" s="15">
        <f t="shared" si="25"/>
        <v>0.85000000000000009</v>
      </c>
      <c r="Q1630" s="13" t="s">
        <v>32</v>
      </c>
      <c r="R1630" s="12" t="s">
        <v>109</v>
      </c>
      <c r="S1630" s="12" t="s">
        <v>5643</v>
      </c>
    </row>
    <row r="1631" spans="1:19" ht="105" x14ac:dyDescent="0.2">
      <c r="A1631" s="12" t="s">
        <v>7656</v>
      </c>
      <c r="B1631" s="12" t="s">
        <v>5677</v>
      </c>
      <c r="C1631" s="13" t="s">
        <v>5678</v>
      </c>
      <c r="D1631" s="12" t="s">
        <v>7657</v>
      </c>
      <c r="E1631" s="12" t="s">
        <v>7658</v>
      </c>
      <c r="F1631" s="13" t="s">
        <v>26</v>
      </c>
      <c r="G1631" s="12" t="s">
        <v>1034</v>
      </c>
      <c r="H1631" s="12" t="s">
        <v>5641</v>
      </c>
      <c r="I1631" s="12" t="s">
        <v>5642</v>
      </c>
      <c r="J1631" s="13" t="s">
        <v>1125</v>
      </c>
      <c r="K1631" s="13" t="s">
        <v>167</v>
      </c>
      <c r="L1631" s="13"/>
      <c r="M1631" s="14">
        <v>249739.2</v>
      </c>
      <c r="N1631" s="14">
        <v>249739.2</v>
      </c>
      <c r="O1631" s="14">
        <v>212278.32</v>
      </c>
      <c r="P1631" s="15">
        <f t="shared" si="25"/>
        <v>0.85</v>
      </c>
      <c r="Q1631" s="13" t="s">
        <v>32</v>
      </c>
      <c r="R1631" s="12" t="s">
        <v>233</v>
      </c>
      <c r="S1631" s="12" t="s">
        <v>5643</v>
      </c>
    </row>
    <row r="1632" spans="1:19" ht="105" x14ac:dyDescent="0.2">
      <c r="A1632" s="12" t="s">
        <v>7659</v>
      </c>
      <c r="B1632" s="12" t="s">
        <v>6565</v>
      </c>
      <c r="C1632" s="13" t="s">
        <v>6566</v>
      </c>
      <c r="D1632" s="12" t="s">
        <v>7660</v>
      </c>
      <c r="E1632" s="12" t="s">
        <v>7661</v>
      </c>
      <c r="F1632" s="13" t="s">
        <v>26</v>
      </c>
      <c r="G1632" s="12" t="s">
        <v>1034</v>
      </c>
      <c r="H1632" s="12" t="s">
        <v>5641</v>
      </c>
      <c r="I1632" s="12" t="s">
        <v>5642</v>
      </c>
      <c r="J1632" s="13" t="s">
        <v>347</v>
      </c>
      <c r="K1632" s="13" t="s">
        <v>1193</v>
      </c>
      <c r="L1632" s="13"/>
      <c r="M1632" s="14">
        <v>249955.20000000001</v>
      </c>
      <c r="N1632" s="14">
        <v>249955.20000000001</v>
      </c>
      <c r="O1632" s="14">
        <v>212461.92</v>
      </c>
      <c r="P1632" s="15">
        <f t="shared" si="25"/>
        <v>0.85</v>
      </c>
      <c r="Q1632" s="13" t="s">
        <v>32</v>
      </c>
      <c r="R1632" s="12" t="s">
        <v>109</v>
      </c>
      <c r="S1632" s="12" t="s">
        <v>5643</v>
      </c>
    </row>
    <row r="1633" spans="1:19" ht="105" x14ac:dyDescent="0.2">
      <c r="A1633" s="12" t="s">
        <v>7662</v>
      </c>
      <c r="B1633" s="12" t="s">
        <v>5637</v>
      </c>
      <c r="C1633" s="13" t="s">
        <v>5638</v>
      </c>
      <c r="D1633" s="12" t="s">
        <v>7663</v>
      </c>
      <c r="E1633" s="12" t="s">
        <v>7664</v>
      </c>
      <c r="F1633" s="13" t="s">
        <v>26</v>
      </c>
      <c r="G1633" s="12" t="s">
        <v>1034</v>
      </c>
      <c r="H1633" s="12" t="s">
        <v>5641</v>
      </c>
      <c r="I1633" s="12" t="s">
        <v>5642</v>
      </c>
      <c r="J1633" s="13" t="s">
        <v>5529</v>
      </c>
      <c r="K1633" s="13" t="s">
        <v>6262</v>
      </c>
      <c r="L1633" s="13"/>
      <c r="M1633" s="14">
        <v>244728</v>
      </c>
      <c r="N1633" s="14">
        <v>244728</v>
      </c>
      <c r="O1633" s="14">
        <v>208018.8</v>
      </c>
      <c r="P1633" s="15">
        <f t="shared" si="25"/>
        <v>0.85</v>
      </c>
      <c r="Q1633" s="13" t="s">
        <v>32</v>
      </c>
      <c r="R1633" s="12" t="s">
        <v>84</v>
      </c>
      <c r="S1633" s="12" t="s">
        <v>5643</v>
      </c>
    </row>
    <row r="1634" spans="1:19" ht="105" x14ac:dyDescent="0.2">
      <c r="A1634" s="12" t="s">
        <v>7665</v>
      </c>
      <c r="B1634" s="12" t="s">
        <v>5637</v>
      </c>
      <c r="C1634" s="13" t="s">
        <v>5638</v>
      </c>
      <c r="D1634" s="12" t="s">
        <v>7666</v>
      </c>
      <c r="E1634" s="12" t="s">
        <v>7667</v>
      </c>
      <c r="F1634" s="13" t="s">
        <v>26</v>
      </c>
      <c r="G1634" s="12" t="s">
        <v>1034</v>
      </c>
      <c r="H1634" s="12" t="s">
        <v>5641</v>
      </c>
      <c r="I1634" s="12" t="s">
        <v>5642</v>
      </c>
      <c r="J1634" s="13" t="s">
        <v>66</v>
      </c>
      <c r="K1634" s="13" t="s">
        <v>5660</v>
      </c>
      <c r="L1634" s="13"/>
      <c r="M1634" s="14">
        <v>249480</v>
      </c>
      <c r="N1634" s="14">
        <v>249480</v>
      </c>
      <c r="O1634" s="14">
        <v>212058</v>
      </c>
      <c r="P1634" s="15">
        <f t="shared" si="25"/>
        <v>0.85</v>
      </c>
      <c r="Q1634" s="13" t="s">
        <v>32</v>
      </c>
      <c r="R1634" s="12" t="s">
        <v>97</v>
      </c>
      <c r="S1634" s="12" t="s">
        <v>5643</v>
      </c>
    </row>
    <row r="1635" spans="1:19" ht="105" x14ac:dyDescent="0.2">
      <c r="A1635" s="12" t="s">
        <v>7668</v>
      </c>
      <c r="B1635" s="12" t="s">
        <v>5677</v>
      </c>
      <c r="C1635" s="13" t="s">
        <v>5678</v>
      </c>
      <c r="D1635" s="12" t="s">
        <v>7669</v>
      </c>
      <c r="E1635" s="12" t="s">
        <v>7670</v>
      </c>
      <c r="F1635" s="13" t="s">
        <v>26</v>
      </c>
      <c r="G1635" s="12" t="s">
        <v>1034</v>
      </c>
      <c r="H1635" s="12" t="s">
        <v>5641</v>
      </c>
      <c r="I1635" s="12" t="s">
        <v>5642</v>
      </c>
      <c r="J1635" s="13" t="s">
        <v>1396</v>
      </c>
      <c r="K1635" s="13" t="s">
        <v>1056</v>
      </c>
      <c r="L1635" s="13"/>
      <c r="M1635" s="14">
        <v>249955.20000000001</v>
      </c>
      <c r="N1635" s="14">
        <v>249955.20000000001</v>
      </c>
      <c r="O1635" s="14">
        <v>212461.92</v>
      </c>
      <c r="P1635" s="15">
        <f t="shared" si="25"/>
        <v>0.85</v>
      </c>
      <c r="Q1635" s="13" t="s">
        <v>32</v>
      </c>
      <c r="R1635" s="12" t="s">
        <v>97</v>
      </c>
      <c r="S1635" s="12" t="s">
        <v>5643</v>
      </c>
    </row>
    <row r="1636" spans="1:19" ht="105" x14ac:dyDescent="0.2">
      <c r="A1636" s="12" t="s">
        <v>7671</v>
      </c>
      <c r="B1636" s="12" t="s">
        <v>4751</v>
      </c>
      <c r="C1636" s="13" t="s">
        <v>4752</v>
      </c>
      <c r="D1636" s="12" t="s">
        <v>7672</v>
      </c>
      <c r="E1636" s="12" t="s">
        <v>7673</v>
      </c>
      <c r="F1636" s="13" t="s">
        <v>26</v>
      </c>
      <c r="G1636" s="12" t="s">
        <v>1034</v>
      </c>
      <c r="H1636" s="12" t="s">
        <v>5641</v>
      </c>
      <c r="I1636" s="12" t="s">
        <v>5642</v>
      </c>
      <c r="J1636" s="13" t="s">
        <v>396</v>
      </c>
      <c r="K1636" s="13" t="s">
        <v>1137</v>
      </c>
      <c r="L1636" s="13"/>
      <c r="M1636" s="14">
        <v>249955.20000000001</v>
      </c>
      <c r="N1636" s="14">
        <v>249955.20000000001</v>
      </c>
      <c r="O1636" s="14">
        <v>212461.92</v>
      </c>
      <c r="P1636" s="15">
        <f t="shared" si="25"/>
        <v>0.85</v>
      </c>
      <c r="Q1636" s="13" t="s">
        <v>32</v>
      </c>
      <c r="R1636" s="12" t="s">
        <v>97</v>
      </c>
      <c r="S1636" s="12" t="s">
        <v>5643</v>
      </c>
    </row>
    <row r="1637" spans="1:19" ht="105" x14ac:dyDescent="0.2">
      <c r="A1637" s="12" t="s">
        <v>7674</v>
      </c>
      <c r="B1637" s="12" t="s">
        <v>5656</v>
      </c>
      <c r="C1637" s="13" t="s">
        <v>5657</v>
      </c>
      <c r="D1637" s="12" t="s">
        <v>7675</v>
      </c>
      <c r="E1637" s="12" t="s">
        <v>7676</v>
      </c>
      <c r="F1637" s="13" t="s">
        <v>26</v>
      </c>
      <c r="G1637" s="12" t="s">
        <v>1034</v>
      </c>
      <c r="H1637" s="12" t="s">
        <v>5641</v>
      </c>
      <c r="I1637" s="12" t="s">
        <v>5642</v>
      </c>
      <c r="J1637" s="13" t="s">
        <v>5963</v>
      </c>
      <c r="K1637" s="13" t="s">
        <v>7677</v>
      </c>
      <c r="L1637" s="13"/>
      <c r="M1637" s="14">
        <v>241920</v>
      </c>
      <c r="N1637" s="14">
        <v>241920</v>
      </c>
      <c r="O1637" s="14">
        <v>205632</v>
      </c>
      <c r="P1637" s="15">
        <f t="shared" si="25"/>
        <v>0.85</v>
      </c>
      <c r="Q1637" s="13" t="s">
        <v>32</v>
      </c>
      <c r="R1637" s="12" t="s">
        <v>97</v>
      </c>
      <c r="S1637" s="12" t="s">
        <v>5643</v>
      </c>
    </row>
    <row r="1638" spans="1:19" ht="105" x14ac:dyDescent="0.2">
      <c r="A1638" s="12" t="s">
        <v>7678</v>
      </c>
      <c r="B1638" s="12" t="s">
        <v>5931</v>
      </c>
      <c r="C1638" s="13" t="s">
        <v>5932</v>
      </c>
      <c r="D1638" s="12" t="s">
        <v>7679</v>
      </c>
      <c r="E1638" s="12" t="s">
        <v>7680</v>
      </c>
      <c r="F1638" s="13" t="s">
        <v>26</v>
      </c>
      <c r="G1638" s="12" t="s">
        <v>1034</v>
      </c>
      <c r="H1638" s="12" t="s">
        <v>5641</v>
      </c>
      <c r="I1638" s="12" t="s">
        <v>5642</v>
      </c>
      <c r="J1638" s="13" t="s">
        <v>432</v>
      </c>
      <c r="K1638" s="13" t="s">
        <v>5912</v>
      </c>
      <c r="L1638" s="13"/>
      <c r="M1638" s="14">
        <v>248184</v>
      </c>
      <c r="N1638" s="14">
        <v>248184</v>
      </c>
      <c r="O1638" s="14">
        <v>210956.4</v>
      </c>
      <c r="P1638" s="15">
        <f t="shared" si="25"/>
        <v>0.85</v>
      </c>
      <c r="Q1638" s="13" t="s">
        <v>32</v>
      </c>
      <c r="R1638" s="12" t="s">
        <v>97</v>
      </c>
      <c r="S1638" s="12" t="s">
        <v>5643</v>
      </c>
    </row>
    <row r="1639" spans="1:19" ht="105" x14ac:dyDescent="0.2">
      <c r="A1639" s="12" t="s">
        <v>7681</v>
      </c>
      <c r="B1639" s="12" t="s">
        <v>2162</v>
      </c>
      <c r="C1639" s="13" t="s">
        <v>2163</v>
      </c>
      <c r="D1639" s="12" t="s">
        <v>7682</v>
      </c>
      <c r="E1639" s="12" t="s">
        <v>7683</v>
      </c>
      <c r="F1639" s="13" t="s">
        <v>26</v>
      </c>
      <c r="G1639" s="12" t="s">
        <v>1034</v>
      </c>
      <c r="H1639" s="12" t="s">
        <v>5641</v>
      </c>
      <c r="I1639" s="12" t="s">
        <v>5642</v>
      </c>
      <c r="J1639" s="13" t="s">
        <v>66</v>
      </c>
      <c r="K1639" s="13" t="s">
        <v>5660</v>
      </c>
      <c r="L1639" s="13"/>
      <c r="M1639" s="14">
        <v>248097.6</v>
      </c>
      <c r="N1639" s="14">
        <v>248097.6</v>
      </c>
      <c r="O1639" s="14">
        <v>210882.96</v>
      </c>
      <c r="P1639" s="15">
        <f t="shared" si="25"/>
        <v>0.85</v>
      </c>
      <c r="Q1639" s="13" t="s">
        <v>32</v>
      </c>
      <c r="R1639" s="12" t="s">
        <v>109</v>
      </c>
      <c r="S1639" s="12" t="s">
        <v>5643</v>
      </c>
    </row>
    <row r="1640" spans="1:19" ht="105" x14ac:dyDescent="0.2">
      <c r="A1640" s="12" t="s">
        <v>7684</v>
      </c>
      <c r="B1640" s="12" t="s">
        <v>2162</v>
      </c>
      <c r="C1640" s="13" t="s">
        <v>2163</v>
      </c>
      <c r="D1640" s="12" t="s">
        <v>7685</v>
      </c>
      <c r="E1640" s="12" t="s">
        <v>7686</v>
      </c>
      <c r="F1640" s="13" t="s">
        <v>26</v>
      </c>
      <c r="G1640" s="12" t="s">
        <v>1034</v>
      </c>
      <c r="H1640" s="12" t="s">
        <v>5641</v>
      </c>
      <c r="I1640" s="12" t="s">
        <v>5642</v>
      </c>
      <c r="J1640" s="13" t="s">
        <v>1125</v>
      </c>
      <c r="K1640" s="13" t="s">
        <v>167</v>
      </c>
      <c r="L1640" s="13"/>
      <c r="M1640" s="14">
        <v>238809.60000000001</v>
      </c>
      <c r="N1640" s="14">
        <v>238809.60000000001</v>
      </c>
      <c r="O1640" s="14">
        <v>202988.16</v>
      </c>
      <c r="P1640" s="15">
        <f t="shared" si="25"/>
        <v>0.85</v>
      </c>
      <c r="Q1640" s="13" t="s">
        <v>32</v>
      </c>
      <c r="R1640" s="12" t="s">
        <v>84</v>
      </c>
      <c r="S1640" s="12" t="s">
        <v>5643</v>
      </c>
    </row>
    <row r="1641" spans="1:19" ht="105" x14ac:dyDescent="0.2">
      <c r="A1641" s="12" t="s">
        <v>7687</v>
      </c>
      <c r="B1641" s="12" t="s">
        <v>5656</v>
      </c>
      <c r="C1641" s="13" t="s">
        <v>5657</v>
      </c>
      <c r="D1641" s="12" t="s">
        <v>7688</v>
      </c>
      <c r="E1641" s="12" t="s">
        <v>7689</v>
      </c>
      <c r="F1641" s="13" t="s">
        <v>26</v>
      </c>
      <c r="G1641" s="12" t="s">
        <v>1034</v>
      </c>
      <c r="H1641" s="12" t="s">
        <v>5641</v>
      </c>
      <c r="I1641" s="12" t="s">
        <v>5642</v>
      </c>
      <c r="J1641" s="13" t="s">
        <v>66</v>
      </c>
      <c r="K1641" s="13" t="s">
        <v>5660</v>
      </c>
      <c r="L1641" s="13"/>
      <c r="M1641" s="14">
        <v>248832</v>
      </c>
      <c r="N1641" s="14">
        <v>248832</v>
      </c>
      <c r="O1641" s="14">
        <v>211507.20000000001</v>
      </c>
      <c r="P1641" s="15">
        <f t="shared" si="25"/>
        <v>0.85000000000000009</v>
      </c>
      <c r="Q1641" s="13" t="s">
        <v>32</v>
      </c>
      <c r="R1641" s="12" t="s">
        <v>97</v>
      </c>
      <c r="S1641" s="12" t="s">
        <v>5643</v>
      </c>
    </row>
    <row r="1642" spans="1:19" ht="105" x14ac:dyDescent="0.2">
      <c r="A1642" s="12" t="s">
        <v>7690</v>
      </c>
      <c r="B1642" s="12" t="s">
        <v>7691</v>
      </c>
      <c r="C1642" s="13" t="s">
        <v>7692</v>
      </c>
      <c r="D1642" s="12" t="s">
        <v>7693</v>
      </c>
      <c r="E1642" s="12" t="s">
        <v>7694</v>
      </c>
      <c r="F1642" s="13" t="s">
        <v>26</v>
      </c>
      <c r="G1642" s="12" t="s">
        <v>1034</v>
      </c>
      <c r="H1642" s="12" t="s">
        <v>5641</v>
      </c>
      <c r="I1642" s="12" t="s">
        <v>5642</v>
      </c>
      <c r="J1642" s="13" t="s">
        <v>30</v>
      </c>
      <c r="K1642" s="13" t="s">
        <v>2314</v>
      </c>
      <c r="L1642" s="13"/>
      <c r="M1642" s="14">
        <v>227448</v>
      </c>
      <c r="N1642" s="14">
        <v>227448</v>
      </c>
      <c r="O1642" s="14">
        <v>193330.8</v>
      </c>
      <c r="P1642" s="15">
        <f t="shared" si="25"/>
        <v>0.85</v>
      </c>
      <c r="Q1642" s="13" t="s">
        <v>32</v>
      </c>
      <c r="R1642" s="12" t="s">
        <v>84</v>
      </c>
      <c r="S1642" s="12" t="s">
        <v>5643</v>
      </c>
    </row>
    <row r="1643" spans="1:19" ht="90" x14ac:dyDescent="0.2">
      <c r="A1643" s="12" t="s">
        <v>7695</v>
      </c>
      <c r="B1643" s="12" t="s">
        <v>7696</v>
      </c>
      <c r="C1643" s="13" t="s">
        <v>7697</v>
      </c>
      <c r="D1643" s="12" t="s">
        <v>7698</v>
      </c>
      <c r="E1643" s="12" t="s">
        <v>7699</v>
      </c>
      <c r="F1643" s="13" t="s">
        <v>26</v>
      </c>
      <c r="G1643" s="12" t="s">
        <v>40</v>
      </c>
      <c r="H1643" s="12" t="s">
        <v>474</v>
      </c>
      <c r="I1643" s="12" t="s">
        <v>494</v>
      </c>
      <c r="J1643" s="13" t="s">
        <v>7700</v>
      </c>
      <c r="K1643" s="13" t="s">
        <v>7701</v>
      </c>
      <c r="L1643" s="13"/>
      <c r="M1643" s="14">
        <v>3240301</v>
      </c>
      <c r="N1643" s="14">
        <v>3240301</v>
      </c>
      <c r="O1643" s="14">
        <v>1134105.3500000001</v>
      </c>
      <c r="P1643" s="15">
        <f t="shared" si="25"/>
        <v>0.35000000000000003</v>
      </c>
      <c r="Q1643" s="13" t="s">
        <v>32</v>
      </c>
      <c r="R1643" s="12" t="s">
        <v>97</v>
      </c>
      <c r="S1643" s="12" t="s">
        <v>46</v>
      </c>
    </row>
    <row r="1644" spans="1:19" ht="105" x14ac:dyDescent="0.2">
      <c r="A1644" s="12" t="s">
        <v>7702</v>
      </c>
      <c r="B1644" s="12" t="s">
        <v>7703</v>
      </c>
      <c r="C1644" s="13" t="s">
        <v>7704</v>
      </c>
      <c r="D1644" s="12" t="s">
        <v>7705</v>
      </c>
      <c r="E1644" s="12" t="s">
        <v>7706</v>
      </c>
      <c r="F1644" s="13" t="s">
        <v>26</v>
      </c>
      <c r="G1644" s="12" t="s">
        <v>1034</v>
      </c>
      <c r="H1644" s="12" t="s">
        <v>5641</v>
      </c>
      <c r="I1644" s="12" t="s">
        <v>5642</v>
      </c>
      <c r="J1644" s="13" t="s">
        <v>347</v>
      </c>
      <c r="K1644" s="13" t="s">
        <v>1193</v>
      </c>
      <c r="L1644" s="13"/>
      <c r="M1644" s="14">
        <v>104630.39999999999</v>
      </c>
      <c r="N1644" s="14">
        <v>104630.39999999999</v>
      </c>
      <c r="O1644" s="14">
        <v>88935.84</v>
      </c>
      <c r="P1644" s="15">
        <f t="shared" si="25"/>
        <v>0.85</v>
      </c>
      <c r="Q1644" s="13" t="s">
        <v>32</v>
      </c>
      <c r="R1644" s="12" t="s">
        <v>97</v>
      </c>
      <c r="S1644" s="12" t="s">
        <v>5643</v>
      </c>
    </row>
    <row r="1645" spans="1:19" ht="105" x14ac:dyDescent="0.2">
      <c r="A1645" s="12" t="s">
        <v>7707</v>
      </c>
      <c r="B1645" s="12" t="s">
        <v>2162</v>
      </c>
      <c r="C1645" s="13" t="s">
        <v>2163</v>
      </c>
      <c r="D1645" s="12" t="s">
        <v>7708</v>
      </c>
      <c r="E1645" s="12" t="s">
        <v>7709</v>
      </c>
      <c r="F1645" s="13" t="s">
        <v>26</v>
      </c>
      <c r="G1645" s="12" t="s">
        <v>1034</v>
      </c>
      <c r="H1645" s="12" t="s">
        <v>5641</v>
      </c>
      <c r="I1645" s="12" t="s">
        <v>5642</v>
      </c>
      <c r="J1645" s="13" t="s">
        <v>425</v>
      </c>
      <c r="K1645" s="13" t="s">
        <v>2415</v>
      </c>
      <c r="L1645" s="13"/>
      <c r="M1645" s="14">
        <v>249998.4</v>
      </c>
      <c r="N1645" s="14">
        <v>249998.4</v>
      </c>
      <c r="O1645" s="14">
        <v>212498.64</v>
      </c>
      <c r="P1645" s="15">
        <f t="shared" si="25"/>
        <v>0.85000000000000009</v>
      </c>
      <c r="Q1645" s="13" t="s">
        <v>32</v>
      </c>
      <c r="R1645" s="12" t="s">
        <v>109</v>
      </c>
      <c r="S1645" s="12" t="s">
        <v>5643</v>
      </c>
    </row>
    <row r="1646" spans="1:19" ht="105" x14ac:dyDescent="0.2">
      <c r="A1646" s="12" t="s">
        <v>7710</v>
      </c>
      <c r="B1646" s="12" t="s">
        <v>5637</v>
      </c>
      <c r="C1646" s="13" t="s">
        <v>5638</v>
      </c>
      <c r="D1646" s="12" t="s">
        <v>7711</v>
      </c>
      <c r="E1646" s="12" t="s">
        <v>7712</v>
      </c>
      <c r="F1646" s="13" t="s">
        <v>26</v>
      </c>
      <c r="G1646" s="12" t="s">
        <v>1034</v>
      </c>
      <c r="H1646" s="12" t="s">
        <v>5641</v>
      </c>
      <c r="I1646" s="12" t="s">
        <v>5642</v>
      </c>
      <c r="J1646" s="13" t="s">
        <v>66</v>
      </c>
      <c r="K1646" s="13" t="s">
        <v>5660</v>
      </c>
      <c r="L1646" s="13"/>
      <c r="M1646" s="14">
        <v>248832</v>
      </c>
      <c r="N1646" s="14">
        <v>248832</v>
      </c>
      <c r="O1646" s="14">
        <v>211507.20000000001</v>
      </c>
      <c r="P1646" s="15">
        <f t="shared" si="25"/>
        <v>0.85000000000000009</v>
      </c>
      <c r="Q1646" s="13" t="s">
        <v>32</v>
      </c>
      <c r="R1646" s="12" t="s">
        <v>97</v>
      </c>
      <c r="S1646" s="12" t="s">
        <v>5643</v>
      </c>
    </row>
    <row r="1647" spans="1:19" ht="105" x14ac:dyDescent="0.2">
      <c r="A1647" s="12" t="s">
        <v>7713</v>
      </c>
      <c r="B1647" s="12" t="s">
        <v>2162</v>
      </c>
      <c r="C1647" s="13" t="s">
        <v>2163</v>
      </c>
      <c r="D1647" s="12" t="s">
        <v>7714</v>
      </c>
      <c r="E1647" s="12" t="s">
        <v>7715</v>
      </c>
      <c r="F1647" s="13" t="s">
        <v>26</v>
      </c>
      <c r="G1647" s="12" t="s">
        <v>1034</v>
      </c>
      <c r="H1647" s="12" t="s">
        <v>5641</v>
      </c>
      <c r="I1647" s="12" t="s">
        <v>5642</v>
      </c>
      <c r="J1647" s="13" t="s">
        <v>1326</v>
      </c>
      <c r="K1647" s="13" t="s">
        <v>7716</v>
      </c>
      <c r="L1647" s="13"/>
      <c r="M1647" s="14">
        <v>249523.20000000001</v>
      </c>
      <c r="N1647" s="14">
        <v>249523.20000000001</v>
      </c>
      <c r="O1647" s="14">
        <v>212094.72</v>
      </c>
      <c r="P1647" s="15">
        <f t="shared" si="25"/>
        <v>0.85</v>
      </c>
      <c r="Q1647" s="13" t="s">
        <v>32</v>
      </c>
      <c r="R1647" s="12" t="s">
        <v>109</v>
      </c>
      <c r="S1647" s="12" t="s">
        <v>5643</v>
      </c>
    </row>
    <row r="1648" spans="1:19" ht="105" x14ac:dyDescent="0.2">
      <c r="A1648" s="12" t="s">
        <v>7717</v>
      </c>
      <c r="B1648" s="12" t="s">
        <v>5677</v>
      </c>
      <c r="C1648" s="13" t="s">
        <v>5678</v>
      </c>
      <c r="D1648" s="12" t="s">
        <v>7718</v>
      </c>
      <c r="E1648" s="12" t="s">
        <v>7719</v>
      </c>
      <c r="F1648" s="13" t="s">
        <v>26</v>
      </c>
      <c r="G1648" s="12" t="s">
        <v>1034</v>
      </c>
      <c r="H1648" s="12" t="s">
        <v>5641</v>
      </c>
      <c r="I1648" s="12" t="s">
        <v>5642</v>
      </c>
      <c r="J1648" s="13" t="s">
        <v>1125</v>
      </c>
      <c r="K1648" s="13" t="s">
        <v>167</v>
      </c>
      <c r="L1648" s="13"/>
      <c r="M1648" s="14">
        <v>249868.79999999999</v>
      </c>
      <c r="N1648" s="14">
        <v>249868.79999999999</v>
      </c>
      <c r="O1648" s="14">
        <v>212388.48000000001</v>
      </c>
      <c r="P1648" s="15">
        <f t="shared" si="25"/>
        <v>0.85000000000000009</v>
      </c>
      <c r="Q1648" s="13" t="s">
        <v>32</v>
      </c>
      <c r="R1648" s="12" t="s">
        <v>84</v>
      </c>
      <c r="S1648" s="12" t="s">
        <v>5643</v>
      </c>
    </row>
    <row r="1649" spans="1:19" ht="105" x14ac:dyDescent="0.2">
      <c r="A1649" s="12" t="s">
        <v>7720</v>
      </c>
      <c r="B1649" s="12" t="s">
        <v>5667</v>
      </c>
      <c r="C1649" s="13" t="s">
        <v>5668</v>
      </c>
      <c r="D1649" s="12" t="s">
        <v>7721</v>
      </c>
      <c r="E1649" s="12" t="s">
        <v>7722</v>
      </c>
      <c r="F1649" s="13" t="s">
        <v>26</v>
      </c>
      <c r="G1649" s="12" t="s">
        <v>1034</v>
      </c>
      <c r="H1649" s="12" t="s">
        <v>5641</v>
      </c>
      <c r="I1649" s="12" t="s">
        <v>5642</v>
      </c>
      <c r="J1649" s="13" t="s">
        <v>30</v>
      </c>
      <c r="K1649" s="13" t="s">
        <v>2314</v>
      </c>
      <c r="L1649" s="13"/>
      <c r="M1649" s="14">
        <v>249480</v>
      </c>
      <c r="N1649" s="14">
        <v>249480</v>
      </c>
      <c r="O1649" s="14">
        <v>212058</v>
      </c>
      <c r="P1649" s="15">
        <f t="shared" si="25"/>
        <v>0.85</v>
      </c>
      <c r="Q1649" s="13" t="s">
        <v>32</v>
      </c>
      <c r="R1649" s="12" t="s">
        <v>97</v>
      </c>
      <c r="S1649" s="12" t="s">
        <v>5643</v>
      </c>
    </row>
    <row r="1650" spans="1:19" ht="105" x14ac:dyDescent="0.2">
      <c r="A1650" s="12" t="s">
        <v>7723</v>
      </c>
      <c r="B1650" s="12" t="s">
        <v>7302</v>
      </c>
      <c r="C1650" s="13" t="s">
        <v>7303</v>
      </c>
      <c r="D1650" s="12" t="s">
        <v>7724</v>
      </c>
      <c r="E1650" s="12" t="s">
        <v>7725</v>
      </c>
      <c r="F1650" s="13" t="s">
        <v>26</v>
      </c>
      <c r="G1650" s="12" t="s">
        <v>1034</v>
      </c>
      <c r="H1650" s="12" t="s">
        <v>2796</v>
      </c>
      <c r="I1650" s="12" t="s">
        <v>2797</v>
      </c>
      <c r="J1650" s="13" t="s">
        <v>2542</v>
      </c>
      <c r="K1650" s="13" t="s">
        <v>67</v>
      </c>
      <c r="L1650" s="13"/>
      <c r="M1650" s="14">
        <v>1084282.3999999999</v>
      </c>
      <c r="N1650" s="14">
        <v>1084229.8999999999</v>
      </c>
      <c r="O1650" s="14">
        <v>836678.81</v>
      </c>
      <c r="P1650" s="15">
        <f t="shared" si="25"/>
        <v>0.77168025895614956</v>
      </c>
      <c r="Q1650" s="13" t="s">
        <v>32</v>
      </c>
      <c r="R1650" s="12" t="s">
        <v>97</v>
      </c>
      <c r="S1650" s="12" t="s">
        <v>1057</v>
      </c>
    </row>
    <row r="1651" spans="1:19" ht="105" x14ac:dyDescent="0.2">
      <c r="A1651" s="12" t="s">
        <v>7726</v>
      </c>
      <c r="B1651" s="12" t="s">
        <v>5677</v>
      </c>
      <c r="C1651" s="13" t="s">
        <v>5678</v>
      </c>
      <c r="D1651" s="12" t="s">
        <v>7727</v>
      </c>
      <c r="E1651" s="12" t="s">
        <v>7728</v>
      </c>
      <c r="F1651" s="13" t="s">
        <v>26</v>
      </c>
      <c r="G1651" s="12" t="s">
        <v>1034</v>
      </c>
      <c r="H1651" s="12" t="s">
        <v>5641</v>
      </c>
      <c r="I1651" s="12" t="s">
        <v>5642</v>
      </c>
      <c r="J1651" s="13" t="s">
        <v>7382</v>
      </c>
      <c r="K1651" s="13" t="s">
        <v>7383</v>
      </c>
      <c r="L1651" s="13"/>
      <c r="M1651" s="14">
        <v>249912</v>
      </c>
      <c r="N1651" s="14">
        <v>249912</v>
      </c>
      <c r="O1651" s="14">
        <v>212425.2</v>
      </c>
      <c r="P1651" s="15">
        <f t="shared" si="25"/>
        <v>0.85000000000000009</v>
      </c>
      <c r="Q1651" s="13" t="s">
        <v>32</v>
      </c>
      <c r="R1651" s="12" t="s">
        <v>97</v>
      </c>
      <c r="S1651" s="12" t="s">
        <v>5643</v>
      </c>
    </row>
    <row r="1652" spans="1:19" ht="105" x14ac:dyDescent="0.2">
      <c r="A1652" s="12" t="s">
        <v>7729</v>
      </c>
      <c r="B1652" s="12" t="s">
        <v>5677</v>
      </c>
      <c r="C1652" s="13" t="s">
        <v>5678</v>
      </c>
      <c r="D1652" s="12" t="s">
        <v>7730</v>
      </c>
      <c r="E1652" s="12" t="s">
        <v>7731</v>
      </c>
      <c r="F1652" s="13" t="s">
        <v>26</v>
      </c>
      <c r="G1652" s="12" t="s">
        <v>1034</v>
      </c>
      <c r="H1652" s="12" t="s">
        <v>5641</v>
      </c>
      <c r="I1652" s="12" t="s">
        <v>5642</v>
      </c>
      <c r="J1652" s="13" t="s">
        <v>30</v>
      </c>
      <c r="K1652" s="13" t="s">
        <v>2314</v>
      </c>
      <c r="L1652" s="13"/>
      <c r="M1652" s="14">
        <v>248961.6</v>
      </c>
      <c r="N1652" s="14">
        <v>248961.6</v>
      </c>
      <c r="O1652" s="14">
        <v>211617.36</v>
      </c>
      <c r="P1652" s="15">
        <f t="shared" si="25"/>
        <v>0.85</v>
      </c>
      <c r="Q1652" s="13" t="s">
        <v>32</v>
      </c>
      <c r="R1652" s="12" t="s">
        <v>97</v>
      </c>
      <c r="S1652" s="12" t="s">
        <v>5643</v>
      </c>
    </row>
    <row r="1653" spans="1:19" ht="105" x14ac:dyDescent="0.2">
      <c r="A1653" s="12" t="s">
        <v>7732</v>
      </c>
      <c r="B1653" s="12" t="s">
        <v>2162</v>
      </c>
      <c r="C1653" s="13" t="s">
        <v>2163</v>
      </c>
      <c r="D1653" s="12" t="s">
        <v>7733</v>
      </c>
      <c r="E1653" s="12" t="s">
        <v>7734</v>
      </c>
      <c r="F1653" s="13" t="s">
        <v>26</v>
      </c>
      <c r="G1653" s="12" t="s">
        <v>1034</v>
      </c>
      <c r="H1653" s="12" t="s">
        <v>5641</v>
      </c>
      <c r="I1653" s="12" t="s">
        <v>5642</v>
      </c>
      <c r="J1653" s="13" t="s">
        <v>1661</v>
      </c>
      <c r="K1653" s="13" t="s">
        <v>7399</v>
      </c>
      <c r="L1653" s="13"/>
      <c r="M1653" s="14">
        <v>249480</v>
      </c>
      <c r="N1653" s="14">
        <v>249480</v>
      </c>
      <c r="O1653" s="14">
        <v>212058</v>
      </c>
      <c r="P1653" s="15">
        <f t="shared" si="25"/>
        <v>0.85</v>
      </c>
      <c r="Q1653" s="13" t="s">
        <v>32</v>
      </c>
      <c r="R1653" s="12" t="s">
        <v>109</v>
      </c>
      <c r="S1653" s="12" t="s">
        <v>5643</v>
      </c>
    </row>
    <row r="1654" spans="1:19" ht="105" x14ac:dyDescent="0.2">
      <c r="A1654" s="12" t="s">
        <v>7735</v>
      </c>
      <c r="B1654" s="12" t="s">
        <v>5677</v>
      </c>
      <c r="C1654" s="13" t="s">
        <v>5678</v>
      </c>
      <c r="D1654" s="12" t="s">
        <v>7736</v>
      </c>
      <c r="E1654" s="12" t="s">
        <v>7737</v>
      </c>
      <c r="F1654" s="13" t="s">
        <v>26</v>
      </c>
      <c r="G1654" s="12" t="s">
        <v>1034</v>
      </c>
      <c r="H1654" s="12" t="s">
        <v>5641</v>
      </c>
      <c r="I1654" s="12" t="s">
        <v>5642</v>
      </c>
      <c r="J1654" s="13" t="s">
        <v>777</v>
      </c>
      <c r="K1654" s="13" t="s">
        <v>3855</v>
      </c>
      <c r="L1654" s="13"/>
      <c r="M1654" s="14">
        <v>249955.20000000001</v>
      </c>
      <c r="N1654" s="14">
        <v>249955.20000000001</v>
      </c>
      <c r="O1654" s="14">
        <v>212461.92</v>
      </c>
      <c r="P1654" s="15">
        <f t="shared" si="25"/>
        <v>0.85</v>
      </c>
      <c r="Q1654" s="13" t="s">
        <v>32</v>
      </c>
      <c r="R1654" s="12" t="s">
        <v>97</v>
      </c>
      <c r="S1654" s="12" t="s">
        <v>5643</v>
      </c>
    </row>
    <row r="1655" spans="1:19" ht="105" x14ac:dyDescent="0.2">
      <c r="A1655" s="12" t="s">
        <v>7738</v>
      </c>
      <c r="B1655" s="12" t="s">
        <v>5677</v>
      </c>
      <c r="C1655" s="13" t="s">
        <v>5678</v>
      </c>
      <c r="D1655" s="12" t="s">
        <v>7739</v>
      </c>
      <c r="E1655" s="12" t="s">
        <v>7740</v>
      </c>
      <c r="F1655" s="13" t="s">
        <v>26</v>
      </c>
      <c r="G1655" s="12" t="s">
        <v>1034</v>
      </c>
      <c r="H1655" s="12" t="s">
        <v>5641</v>
      </c>
      <c r="I1655" s="12" t="s">
        <v>5642</v>
      </c>
      <c r="J1655" s="13" t="s">
        <v>1125</v>
      </c>
      <c r="K1655" s="13" t="s">
        <v>167</v>
      </c>
      <c r="L1655" s="13"/>
      <c r="M1655" s="14">
        <v>249955.20000000001</v>
      </c>
      <c r="N1655" s="14">
        <v>249955.20000000001</v>
      </c>
      <c r="O1655" s="14">
        <v>212461.92</v>
      </c>
      <c r="P1655" s="15">
        <f t="shared" si="25"/>
        <v>0.85</v>
      </c>
      <c r="Q1655" s="13" t="s">
        <v>32</v>
      </c>
      <c r="R1655" s="12" t="s">
        <v>97</v>
      </c>
      <c r="S1655" s="12" t="s">
        <v>5643</v>
      </c>
    </row>
    <row r="1656" spans="1:19" ht="105" x14ac:dyDescent="0.2">
      <c r="A1656" s="12" t="s">
        <v>7741</v>
      </c>
      <c r="B1656" s="12" t="s">
        <v>4751</v>
      </c>
      <c r="C1656" s="13" t="s">
        <v>4752</v>
      </c>
      <c r="D1656" s="12" t="s">
        <v>7742</v>
      </c>
      <c r="E1656" s="12" t="s">
        <v>7743</v>
      </c>
      <c r="F1656" s="13" t="s">
        <v>26</v>
      </c>
      <c r="G1656" s="12" t="s">
        <v>1034</v>
      </c>
      <c r="H1656" s="12" t="s">
        <v>5641</v>
      </c>
      <c r="I1656" s="12" t="s">
        <v>5642</v>
      </c>
      <c r="J1656" s="13" t="s">
        <v>396</v>
      </c>
      <c r="K1656" s="13" t="s">
        <v>1137</v>
      </c>
      <c r="L1656" s="13"/>
      <c r="M1656" s="14">
        <v>249091.20000000001</v>
      </c>
      <c r="N1656" s="14">
        <v>249091.20000000001</v>
      </c>
      <c r="O1656" s="14">
        <v>211727.52</v>
      </c>
      <c r="P1656" s="15">
        <f t="shared" si="25"/>
        <v>0.84999999999999987</v>
      </c>
      <c r="Q1656" s="13" t="s">
        <v>32</v>
      </c>
      <c r="R1656" s="12" t="s">
        <v>84</v>
      </c>
      <c r="S1656" s="12" t="s">
        <v>5643</v>
      </c>
    </row>
    <row r="1657" spans="1:19" ht="105" x14ac:dyDescent="0.2">
      <c r="A1657" s="12" t="s">
        <v>7744</v>
      </c>
      <c r="B1657" s="12" t="s">
        <v>2162</v>
      </c>
      <c r="C1657" s="13" t="s">
        <v>2163</v>
      </c>
      <c r="D1657" s="12" t="s">
        <v>7745</v>
      </c>
      <c r="E1657" s="12" t="s">
        <v>7746</v>
      </c>
      <c r="F1657" s="13" t="s">
        <v>26</v>
      </c>
      <c r="G1657" s="12" t="s">
        <v>1034</v>
      </c>
      <c r="H1657" s="12" t="s">
        <v>5641</v>
      </c>
      <c r="I1657" s="12" t="s">
        <v>5642</v>
      </c>
      <c r="J1657" s="13" t="s">
        <v>950</v>
      </c>
      <c r="K1657" s="13" t="s">
        <v>5687</v>
      </c>
      <c r="L1657" s="13"/>
      <c r="M1657" s="14">
        <v>249912</v>
      </c>
      <c r="N1657" s="14">
        <v>249912</v>
      </c>
      <c r="O1657" s="14">
        <v>212425.2</v>
      </c>
      <c r="P1657" s="15">
        <f t="shared" si="25"/>
        <v>0.85000000000000009</v>
      </c>
      <c r="Q1657" s="13" t="s">
        <v>32</v>
      </c>
      <c r="R1657" s="12" t="s">
        <v>109</v>
      </c>
      <c r="S1657" s="12" t="s">
        <v>5643</v>
      </c>
    </row>
    <row r="1658" spans="1:19" ht="105" x14ac:dyDescent="0.2">
      <c r="A1658" s="12" t="s">
        <v>7747</v>
      </c>
      <c r="B1658" s="12" t="s">
        <v>1127</v>
      </c>
      <c r="C1658" s="13" t="s">
        <v>1128</v>
      </c>
      <c r="D1658" s="12" t="s">
        <v>7748</v>
      </c>
      <c r="E1658" s="12" t="s">
        <v>7749</v>
      </c>
      <c r="F1658" s="13" t="s">
        <v>26</v>
      </c>
      <c r="G1658" s="12" t="s">
        <v>1034</v>
      </c>
      <c r="H1658" s="12" t="s">
        <v>2796</v>
      </c>
      <c r="I1658" s="12" t="s">
        <v>2797</v>
      </c>
      <c r="J1658" s="13" t="s">
        <v>2038</v>
      </c>
      <c r="K1658" s="13" t="s">
        <v>348</v>
      </c>
      <c r="L1658" s="13"/>
      <c r="M1658" s="14">
        <v>1651498.77</v>
      </c>
      <c r="N1658" s="14">
        <v>1651446.27</v>
      </c>
      <c r="O1658" s="14">
        <v>1275228.49</v>
      </c>
      <c r="P1658" s="15">
        <f t="shared" si="25"/>
        <v>0.772188906878575</v>
      </c>
      <c r="Q1658" s="13" t="s">
        <v>32</v>
      </c>
      <c r="R1658" s="12" t="s">
        <v>97</v>
      </c>
      <c r="S1658" s="12" t="s">
        <v>1057</v>
      </c>
    </row>
    <row r="1659" spans="1:19" ht="105" x14ac:dyDescent="0.2">
      <c r="A1659" s="12" t="s">
        <v>7750</v>
      </c>
      <c r="B1659" s="12" t="s">
        <v>2162</v>
      </c>
      <c r="C1659" s="13" t="s">
        <v>2163</v>
      </c>
      <c r="D1659" s="12" t="s">
        <v>7751</v>
      </c>
      <c r="E1659" s="12" t="s">
        <v>7752</v>
      </c>
      <c r="F1659" s="13" t="s">
        <v>26</v>
      </c>
      <c r="G1659" s="12" t="s">
        <v>1034</v>
      </c>
      <c r="H1659" s="12" t="s">
        <v>5641</v>
      </c>
      <c r="I1659" s="12" t="s">
        <v>5642</v>
      </c>
      <c r="J1659" s="13" t="s">
        <v>30</v>
      </c>
      <c r="K1659" s="13" t="s">
        <v>2314</v>
      </c>
      <c r="L1659" s="13"/>
      <c r="M1659" s="14">
        <v>249480</v>
      </c>
      <c r="N1659" s="14">
        <v>249480</v>
      </c>
      <c r="O1659" s="14">
        <v>212058</v>
      </c>
      <c r="P1659" s="15">
        <f t="shared" si="25"/>
        <v>0.85</v>
      </c>
      <c r="Q1659" s="13" t="s">
        <v>32</v>
      </c>
      <c r="R1659" s="12" t="s">
        <v>109</v>
      </c>
      <c r="S1659" s="12" t="s">
        <v>5643</v>
      </c>
    </row>
    <row r="1660" spans="1:19" ht="105" x14ac:dyDescent="0.2">
      <c r="A1660" s="12" t="s">
        <v>7753</v>
      </c>
      <c r="B1660" s="12" t="s">
        <v>4830</v>
      </c>
      <c r="C1660" s="13" t="s">
        <v>4831</v>
      </c>
      <c r="D1660" s="12" t="s">
        <v>7754</v>
      </c>
      <c r="E1660" s="12" t="s">
        <v>7755</v>
      </c>
      <c r="F1660" s="13" t="s">
        <v>26</v>
      </c>
      <c r="G1660" s="12" t="s">
        <v>1034</v>
      </c>
      <c r="H1660" s="12" t="s">
        <v>5641</v>
      </c>
      <c r="I1660" s="12" t="s">
        <v>5642</v>
      </c>
      <c r="J1660" s="13" t="s">
        <v>347</v>
      </c>
      <c r="K1660" s="13" t="s">
        <v>1193</v>
      </c>
      <c r="L1660" s="13"/>
      <c r="M1660" s="14">
        <v>249998.4</v>
      </c>
      <c r="N1660" s="14">
        <v>249998.4</v>
      </c>
      <c r="O1660" s="14">
        <v>212498.64</v>
      </c>
      <c r="P1660" s="15">
        <f t="shared" si="25"/>
        <v>0.85000000000000009</v>
      </c>
      <c r="Q1660" s="13" t="s">
        <v>32</v>
      </c>
      <c r="R1660" s="12" t="s">
        <v>109</v>
      </c>
      <c r="S1660" s="12" t="s">
        <v>5643</v>
      </c>
    </row>
    <row r="1661" spans="1:19" ht="105" x14ac:dyDescent="0.2">
      <c r="A1661" s="12" t="s">
        <v>7756</v>
      </c>
      <c r="B1661" s="12" t="s">
        <v>5667</v>
      </c>
      <c r="C1661" s="13" t="s">
        <v>5668</v>
      </c>
      <c r="D1661" s="12" t="s">
        <v>7757</v>
      </c>
      <c r="E1661" s="12" t="s">
        <v>7758</v>
      </c>
      <c r="F1661" s="13" t="s">
        <v>26</v>
      </c>
      <c r="G1661" s="12" t="s">
        <v>1034</v>
      </c>
      <c r="H1661" s="12" t="s">
        <v>5641</v>
      </c>
      <c r="I1661" s="12" t="s">
        <v>5642</v>
      </c>
      <c r="J1661" s="13" t="s">
        <v>30</v>
      </c>
      <c r="K1661" s="13" t="s">
        <v>2314</v>
      </c>
      <c r="L1661" s="13"/>
      <c r="M1661" s="14">
        <v>248529.6</v>
      </c>
      <c r="N1661" s="14">
        <v>248529.6</v>
      </c>
      <c r="O1661" s="14">
        <v>211250.16</v>
      </c>
      <c r="P1661" s="15">
        <f t="shared" si="25"/>
        <v>0.85</v>
      </c>
      <c r="Q1661" s="13" t="s">
        <v>32</v>
      </c>
      <c r="R1661" s="12" t="s">
        <v>97</v>
      </c>
      <c r="S1661" s="12" t="s">
        <v>5643</v>
      </c>
    </row>
    <row r="1662" spans="1:19" ht="105" x14ac:dyDescent="0.2">
      <c r="A1662" s="12" t="s">
        <v>7759</v>
      </c>
      <c r="B1662" s="12" t="s">
        <v>5677</v>
      </c>
      <c r="C1662" s="13" t="s">
        <v>5678</v>
      </c>
      <c r="D1662" s="12" t="s">
        <v>7760</v>
      </c>
      <c r="E1662" s="12" t="s">
        <v>7761</v>
      </c>
      <c r="F1662" s="13" t="s">
        <v>26</v>
      </c>
      <c r="G1662" s="12" t="s">
        <v>1034</v>
      </c>
      <c r="H1662" s="12" t="s">
        <v>5641</v>
      </c>
      <c r="I1662" s="12" t="s">
        <v>5642</v>
      </c>
      <c r="J1662" s="13" t="s">
        <v>347</v>
      </c>
      <c r="K1662" s="13" t="s">
        <v>1193</v>
      </c>
      <c r="L1662" s="13"/>
      <c r="M1662" s="14">
        <v>248702.4</v>
      </c>
      <c r="N1662" s="14">
        <v>248702.4</v>
      </c>
      <c r="O1662" s="14">
        <v>211397.04</v>
      </c>
      <c r="P1662" s="15">
        <f t="shared" si="25"/>
        <v>0.85000000000000009</v>
      </c>
      <c r="Q1662" s="13" t="s">
        <v>32</v>
      </c>
      <c r="R1662" s="12" t="s">
        <v>84</v>
      </c>
      <c r="S1662" s="12" t="s">
        <v>5643</v>
      </c>
    </row>
    <row r="1663" spans="1:19" ht="105" x14ac:dyDescent="0.2">
      <c r="A1663" s="12" t="s">
        <v>7762</v>
      </c>
      <c r="B1663" s="12" t="s">
        <v>2162</v>
      </c>
      <c r="C1663" s="13" t="s">
        <v>2163</v>
      </c>
      <c r="D1663" s="12" t="s">
        <v>7763</v>
      </c>
      <c r="E1663" s="12" t="s">
        <v>7764</v>
      </c>
      <c r="F1663" s="13" t="s">
        <v>26</v>
      </c>
      <c r="G1663" s="12" t="s">
        <v>1034</v>
      </c>
      <c r="H1663" s="12" t="s">
        <v>5641</v>
      </c>
      <c r="I1663" s="12" t="s">
        <v>5642</v>
      </c>
      <c r="J1663" s="13" t="s">
        <v>30</v>
      </c>
      <c r="K1663" s="13" t="s">
        <v>2314</v>
      </c>
      <c r="L1663" s="13"/>
      <c r="M1663" s="14">
        <v>248616</v>
      </c>
      <c r="N1663" s="14">
        <v>248616</v>
      </c>
      <c r="O1663" s="14">
        <v>211323.6</v>
      </c>
      <c r="P1663" s="15">
        <f t="shared" si="25"/>
        <v>0.85</v>
      </c>
      <c r="Q1663" s="13" t="s">
        <v>32</v>
      </c>
      <c r="R1663" s="12" t="s">
        <v>84</v>
      </c>
      <c r="S1663" s="12" t="s">
        <v>5643</v>
      </c>
    </row>
    <row r="1664" spans="1:19" ht="105" x14ac:dyDescent="0.2">
      <c r="A1664" s="12" t="s">
        <v>7765</v>
      </c>
      <c r="B1664" s="12" t="s">
        <v>4830</v>
      </c>
      <c r="C1664" s="13" t="s">
        <v>4831</v>
      </c>
      <c r="D1664" s="12" t="s">
        <v>7766</v>
      </c>
      <c r="E1664" s="12" t="s">
        <v>7767</v>
      </c>
      <c r="F1664" s="13" t="s">
        <v>26</v>
      </c>
      <c r="G1664" s="12" t="s">
        <v>1034</v>
      </c>
      <c r="H1664" s="12" t="s">
        <v>5641</v>
      </c>
      <c r="I1664" s="12" t="s">
        <v>5642</v>
      </c>
      <c r="J1664" s="13" t="s">
        <v>30</v>
      </c>
      <c r="K1664" s="13" t="s">
        <v>2314</v>
      </c>
      <c r="L1664" s="13"/>
      <c r="M1664" s="14">
        <v>249998.4</v>
      </c>
      <c r="N1664" s="14">
        <v>249998.4</v>
      </c>
      <c r="O1664" s="14">
        <v>212498.64</v>
      </c>
      <c r="P1664" s="15">
        <f t="shared" si="25"/>
        <v>0.85000000000000009</v>
      </c>
      <c r="Q1664" s="13" t="s">
        <v>32</v>
      </c>
      <c r="R1664" s="12" t="s">
        <v>109</v>
      </c>
      <c r="S1664" s="12" t="s">
        <v>5643</v>
      </c>
    </row>
    <row r="1665" spans="1:19" ht="105" x14ac:dyDescent="0.2">
      <c r="A1665" s="12" t="s">
        <v>7768</v>
      </c>
      <c r="B1665" s="12" t="s">
        <v>6675</v>
      </c>
      <c r="C1665" s="13" t="s">
        <v>6676</v>
      </c>
      <c r="D1665" s="12" t="s">
        <v>7769</v>
      </c>
      <c r="E1665" s="12" t="s">
        <v>7770</v>
      </c>
      <c r="F1665" s="13" t="s">
        <v>26</v>
      </c>
      <c r="G1665" s="12" t="s">
        <v>1034</v>
      </c>
      <c r="H1665" s="12" t="s">
        <v>5641</v>
      </c>
      <c r="I1665" s="12" t="s">
        <v>5642</v>
      </c>
      <c r="J1665" s="13" t="s">
        <v>347</v>
      </c>
      <c r="K1665" s="13" t="s">
        <v>1193</v>
      </c>
      <c r="L1665" s="13"/>
      <c r="M1665" s="14">
        <v>249350.39999999999</v>
      </c>
      <c r="N1665" s="14">
        <v>249350.39999999999</v>
      </c>
      <c r="O1665" s="14">
        <v>211947.84</v>
      </c>
      <c r="P1665" s="15">
        <f t="shared" si="25"/>
        <v>0.85</v>
      </c>
      <c r="Q1665" s="13" t="s">
        <v>32</v>
      </c>
      <c r="R1665" s="12" t="s">
        <v>97</v>
      </c>
      <c r="S1665" s="12" t="s">
        <v>5643</v>
      </c>
    </row>
    <row r="1666" spans="1:19" ht="105" x14ac:dyDescent="0.2">
      <c r="A1666" s="12" t="s">
        <v>7771</v>
      </c>
      <c r="B1666" s="12" t="s">
        <v>2162</v>
      </c>
      <c r="C1666" s="13" t="s">
        <v>2163</v>
      </c>
      <c r="D1666" s="12" t="s">
        <v>7772</v>
      </c>
      <c r="E1666" s="12" t="s">
        <v>7773</v>
      </c>
      <c r="F1666" s="13" t="s">
        <v>26</v>
      </c>
      <c r="G1666" s="12" t="s">
        <v>1034</v>
      </c>
      <c r="H1666" s="12" t="s">
        <v>5641</v>
      </c>
      <c r="I1666" s="12" t="s">
        <v>5642</v>
      </c>
      <c r="J1666" s="13" t="s">
        <v>3426</v>
      </c>
      <c r="K1666" s="13" t="s">
        <v>5300</v>
      </c>
      <c r="L1666" s="13"/>
      <c r="M1666" s="14">
        <v>237600</v>
      </c>
      <c r="N1666" s="14">
        <v>237600</v>
      </c>
      <c r="O1666" s="14">
        <v>201960</v>
      </c>
      <c r="P1666" s="15">
        <f t="shared" si="25"/>
        <v>0.85</v>
      </c>
      <c r="Q1666" s="13" t="s">
        <v>32</v>
      </c>
      <c r="R1666" s="12" t="s">
        <v>109</v>
      </c>
      <c r="S1666" s="12" t="s">
        <v>5643</v>
      </c>
    </row>
    <row r="1667" spans="1:19" ht="120" x14ac:dyDescent="0.2">
      <c r="A1667" s="12" t="s">
        <v>7774</v>
      </c>
      <c r="B1667" s="12" t="s">
        <v>5637</v>
      </c>
      <c r="C1667" s="13" t="s">
        <v>5638</v>
      </c>
      <c r="D1667" s="12" t="s">
        <v>7775</v>
      </c>
      <c r="E1667" s="12" t="s">
        <v>7776</v>
      </c>
      <c r="F1667" s="13" t="s">
        <v>26</v>
      </c>
      <c r="G1667" s="12" t="s">
        <v>1034</v>
      </c>
      <c r="H1667" s="12" t="s">
        <v>5641</v>
      </c>
      <c r="I1667" s="12" t="s">
        <v>5642</v>
      </c>
      <c r="J1667" s="13" t="s">
        <v>52</v>
      </c>
      <c r="K1667" s="13" t="s">
        <v>5974</v>
      </c>
      <c r="L1667" s="13"/>
      <c r="M1667" s="14">
        <v>235180.79999999999</v>
      </c>
      <c r="N1667" s="14">
        <v>235180.79999999999</v>
      </c>
      <c r="O1667" s="14">
        <v>199903.68</v>
      </c>
      <c r="P1667" s="15">
        <f t="shared" si="25"/>
        <v>0.85</v>
      </c>
      <c r="Q1667" s="13" t="s">
        <v>32</v>
      </c>
      <c r="R1667" s="12" t="s">
        <v>97</v>
      </c>
      <c r="S1667" s="12" t="s">
        <v>5643</v>
      </c>
    </row>
    <row r="1668" spans="1:19" ht="105" x14ac:dyDescent="0.2">
      <c r="A1668" s="12" t="s">
        <v>7777</v>
      </c>
      <c r="B1668" s="12" t="s">
        <v>6330</v>
      </c>
      <c r="C1668" s="13" t="s">
        <v>6331</v>
      </c>
      <c r="D1668" s="12" t="s">
        <v>7778</v>
      </c>
      <c r="E1668" s="12" t="s">
        <v>7779</v>
      </c>
      <c r="F1668" s="13" t="s">
        <v>26</v>
      </c>
      <c r="G1668" s="12" t="s">
        <v>1034</v>
      </c>
      <c r="H1668" s="12" t="s">
        <v>5641</v>
      </c>
      <c r="I1668" s="12" t="s">
        <v>5642</v>
      </c>
      <c r="J1668" s="13" t="s">
        <v>1396</v>
      </c>
      <c r="K1668" s="13" t="s">
        <v>1056</v>
      </c>
      <c r="L1668" s="13"/>
      <c r="M1668" s="14">
        <v>88560</v>
      </c>
      <c r="N1668" s="14">
        <v>88560</v>
      </c>
      <c r="O1668" s="14">
        <v>75276</v>
      </c>
      <c r="P1668" s="15">
        <f t="shared" si="25"/>
        <v>0.85</v>
      </c>
      <c r="Q1668" s="13" t="s">
        <v>32</v>
      </c>
      <c r="R1668" s="12" t="s">
        <v>7780</v>
      </c>
      <c r="S1668" s="12" t="s">
        <v>5643</v>
      </c>
    </row>
    <row r="1669" spans="1:19" ht="105" x14ac:dyDescent="0.2">
      <c r="A1669" s="12" t="s">
        <v>7781</v>
      </c>
      <c r="B1669" s="12" t="s">
        <v>2162</v>
      </c>
      <c r="C1669" s="13" t="s">
        <v>2163</v>
      </c>
      <c r="D1669" s="12" t="s">
        <v>7782</v>
      </c>
      <c r="E1669" s="12" t="s">
        <v>7783</v>
      </c>
      <c r="F1669" s="13" t="s">
        <v>26</v>
      </c>
      <c r="G1669" s="12" t="s">
        <v>1034</v>
      </c>
      <c r="H1669" s="12" t="s">
        <v>5641</v>
      </c>
      <c r="I1669" s="12" t="s">
        <v>5642</v>
      </c>
      <c r="J1669" s="13" t="s">
        <v>166</v>
      </c>
      <c r="K1669" s="13" t="s">
        <v>7784</v>
      </c>
      <c r="L1669" s="13"/>
      <c r="M1669" s="14">
        <v>249955.20000000001</v>
      </c>
      <c r="N1669" s="14">
        <v>249955.20000000001</v>
      </c>
      <c r="O1669" s="14">
        <v>212461.92</v>
      </c>
      <c r="P1669" s="15">
        <f t="shared" si="25"/>
        <v>0.85</v>
      </c>
      <c r="Q1669" s="13" t="s">
        <v>32</v>
      </c>
      <c r="R1669" s="12" t="s">
        <v>109</v>
      </c>
      <c r="S1669" s="12" t="s">
        <v>5643</v>
      </c>
    </row>
    <row r="1670" spans="1:19" ht="105" x14ac:dyDescent="0.2">
      <c r="A1670" s="12" t="s">
        <v>7785</v>
      </c>
      <c r="B1670" s="12" t="s">
        <v>5891</v>
      </c>
      <c r="C1670" s="13" t="s">
        <v>5892</v>
      </c>
      <c r="D1670" s="12" t="s">
        <v>7786</v>
      </c>
      <c r="E1670" s="12" t="s">
        <v>7787</v>
      </c>
      <c r="F1670" s="13" t="s">
        <v>26</v>
      </c>
      <c r="G1670" s="12" t="s">
        <v>1034</v>
      </c>
      <c r="H1670" s="12" t="s">
        <v>5641</v>
      </c>
      <c r="I1670" s="12" t="s">
        <v>5642</v>
      </c>
      <c r="J1670" s="13" t="s">
        <v>6266</v>
      </c>
      <c r="K1670" s="13" t="s">
        <v>6267</v>
      </c>
      <c r="L1670" s="13"/>
      <c r="M1670" s="14">
        <v>249912</v>
      </c>
      <c r="N1670" s="14">
        <v>249912</v>
      </c>
      <c r="O1670" s="14">
        <v>212425.2</v>
      </c>
      <c r="P1670" s="15">
        <f t="shared" si="25"/>
        <v>0.85000000000000009</v>
      </c>
      <c r="Q1670" s="13" t="s">
        <v>32</v>
      </c>
      <c r="R1670" s="12" t="s">
        <v>97</v>
      </c>
      <c r="S1670" s="12" t="s">
        <v>5643</v>
      </c>
    </row>
    <row r="1671" spans="1:19" ht="105" x14ac:dyDescent="0.2">
      <c r="A1671" s="12" t="s">
        <v>7788</v>
      </c>
      <c r="B1671" s="12" t="s">
        <v>4751</v>
      </c>
      <c r="C1671" s="13" t="s">
        <v>4752</v>
      </c>
      <c r="D1671" s="12" t="s">
        <v>7789</v>
      </c>
      <c r="E1671" s="12" t="s">
        <v>7790</v>
      </c>
      <c r="F1671" s="13" t="s">
        <v>26</v>
      </c>
      <c r="G1671" s="12" t="s">
        <v>1034</v>
      </c>
      <c r="H1671" s="12" t="s">
        <v>5641</v>
      </c>
      <c r="I1671" s="12" t="s">
        <v>5642</v>
      </c>
      <c r="J1671" s="13" t="s">
        <v>425</v>
      </c>
      <c r="K1671" s="13" t="s">
        <v>2415</v>
      </c>
      <c r="L1671" s="13"/>
      <c r="M1671" s="14">
        <v>231336</v>
      </c>
      <c r="N1671" s="14">
        <v>231336</v>
      </c>
      <c r="O1671" s="14">
        <v>196635.6</v>
      </c>
      <c r="P1671" s="15">
        <f t="shared" si="25"/>
        <v>0.85</v>
      </c>
      <c r="Q1671" s="13" t="s">
        <v>32</v>
      </c>
      <c r="R1671" s="12" t="s">
        <v>97</v>
      </c>
      <c r="S1671" s="12" t="s">
        <v>5643</v>
      </c>
    </row>
    <row r="1672" spans="1:19" ht="105" x14ac:dyDescent="0.2">
      <c r="A1672" s="12" t="s">
        <v>7791</v>
      </c>
      <c r="B1672" s="12" t="s">
        <v>7792</v>
      </c>
      <c r="C1672" s="13" t="s">
        <v>809</v>
      </c>
      <c r="D1672" s="12" t="s">
        <v>7793</v>
      </c>
      <c r="E1672" s="12" t="s">
        <v>7794</v>
      </c>
      <c r="F1672" s="13" t="s">
        <v>26</v>
      </c>
      <c r="G1672" s="12" t="s">
        <v>40</v>
      </c>
      <c r="H1672" s="12" t="s">
        <v>474</v>
      </c>
      <c r="I1672" s="12" t="s">
        <v>494</v>
      </c>
      <c r="J1672" s="13" t="s">
        <v>7795</v>
      </c>
      <c r="K1672" s="13" t="s">
        <v>7796</v>
      </c>
      <c r="L1672" s="13"/>
      <c r="M1672" s="14">
        <v>13410989.82</v>
      </c>
      <c r="N1672" s="14">
        <v>13205139.82</v>
      </c>
      <c r="O1672" s="14">
        <v>5282055.93</v>
      </c>
      <c r="P1672" s="15">
        <f t="shared" ref="P1672:P1735" si="26">IFERROR(O1672/N1672,"")</f>
        <v>0.40000000015145615</v>
      </c>
      <c r="Q1672" s="13" t="s">
        <v>32</v>
      </c>
      <c r="R1672" s="12" t="s">
        <v>109</v>
      </c>
      <c r="S1672" s="12" t="s">
        <v>46</v>
      </c>
    </row>
    <row r="1673" spans="1:19" ht="105" x14ac:dyDescent="0.2">
      <c r="A1673" s="12" t="s">
        <v>7797</v>
      </c>
      <c r="B1673" s="12" t="s">
        <v>7798</v>
      </c>
      <c r="C1673" s="13" t="s">
        <v>7799</v>
      </c>
      <c r="D1673" s="12" t="s">
        <v>7800</v>
      </c>
      <c r="E1673" s="12" t="s">
        <v>7801</v>
      </c>
      <c r="F1673" s="13" t="s">
        <v>26</v>
      </c>
      <c r="G1673" s="12" t="s">
        <v>1034</v>
      </c>
      <c r="H1673" s="12" t="s">
        <v>5641</v>
      </c>
      <c r="I1673" s="12" t="s">
        <v>5642</v>
      </c>
      <c r="J1673" s="13" t="s">
        <v>66</v>
      </c>
      <c r="K1673" s="13" t="s">
        <v>5660</v>
      </c>
      <c r="L1673" s="13"/>
      <c r="M1673" s="14">
        <v>244944</v>
      </c>
      <c r="N1673" s="14">
        <v>244944</v>
      </c>
      <c r="O1673" s="14">
        <v>208202.4</v>
      </c>
      <c r="P1673" s="15">
        <f t="shared" si="26"/>
        <v>0.85</v>
      </c>
      <c r="Q1673" s="13" t="s">
        <v>32</v>
      </c>
      <c r="R1673" s="12" t="s">
        <v>84</v>
      </c>
      <c r="S1673" s="12" t="s">
        <v>5643</v>
      </c>
    </row>
    <row r="1674" spans="1:19" ht="105" x14ac:dyDescent="0.2">
      <c r="A1674" s="12" t="s">
        <v>7802</v>
      </c>
      <c r="B1674" s="12" t="s">
        <v>5948</v>
      </c>
      <c r="C1674" s="13" t="s">
        <v>5949</v>
      </c>
      <c r="D1674" s="12" t="s">
        <v>7803</v>
      </c>
      <c r="E1674" s="12" t="s">
        <v>7804</v>
      </c>
      <c r="F1674" s="13" t="s">
        <v>26</v>
      </c>
      <c r="G1674" s="12" t="s">
        <v>1034</v>
      </c>
      <c r="H1674" s="12" t="s">
        <v>5641</v>
      </c>
      <c r="I1674" s="12" t="s">
        <v>5642</v>
      </c>
      <c r="J1674" s="13" t="s">
        <v>1125</v>
      </c>
      <c r="K1674" s="13" t="s">
        <v>167</v>
      </c>
      <c r="L1674" s="13"/>
      <c r="M1674" s="14">
        <v>50976</v>
      </c>
      <c r="N1674" s="14">
        <v>50976</v>
      </c>
      <c r="O1674" s="14">
        <v>43329.599999999999</v>
      </c>
      <c r="P1674" s="15">
        <f t="shared" si="26"/>
        <v>0.85</v>
      </c>
      <c r="Q1674" s="13" t="s">
        <v>32</v>
      </c>
      <c r="R1674" s="12" t="s">
        <v>97</v>
      </c>
      <c r="S1674" s="12" t="s">
        <v>5643</v>
      </c>
    </row>
    <row r="1675" spans="1:19" ht="105" x14ac:dyDescent="0.2">
      <c r="A1675" s="12" t="s">
        <v>7805</v>
      </c>
      <c r="B1675" s="12" t="s">
        <v>6621</v>
      </c>
      <c r="C1675" s="13" t="s">
        <v>6622</v>
      </c>
      <c r="D1675" s="12" t="s">
        <v>7806</v>
      </c>
      <c r="E1675" s="12" t="s">
        <v>7807</v>
      </c>
      <c r="F1675" s="13" t="s">
        <v>26</v>
      </c>
      <c r="G1675" s="12" t="s">
        <v>1034</v>
      </c>
      <c r="H1675" s="12" t="s">
        <v>5641</v>
      </c>
      <c r="I1675" s="12" t="s">
        <v>5642</v>
      </c>
      <c r="J1675" s="13" t="s">
        <v>483</v>
      </c>
      <c r="K1675" s="13" t="s">
        <v>1696</v>
      </c>
      <c r="L1675" s="13"/>
      <c r="M1675" s="14">
        <v>248832</v>
      </c>
      <c r="N1675" s="14">
        <v>248832</v>
      </c>
      <c r="O1675" s="14">
        <v>211507.20000000001</v>
      </c>
      <c r="P1675" s="15">
        <f t="shared" si="26"/>
        <v>0.85000000000000009</v>
      </c>
      <c r="Q1675" s="13" t="s">
        <v>32</v>
      </c>
      <c r="R1675" s="12" t="s">
        <v>109</v>
      </c>
      <c r="S1675" s="12" t="s">
        <v>5643</v>
      </c>
    </row>
    <row r="1676" spans="1:19" ht="105" x14ac:dyDescent="0.2">
      <c r="A1676" s="12" t="s">
        <v>7808</v>
      </c>
      <c r="B1676" s="12" t="s">
        <v>5931</v>
      </c>
      <c r="C1676" s="13" t="s">
        <v>5932</v>
      </c>
      <c r="D1676" s="12" t="s">
        <v>7809</v>
      </c>
      <c r="E1676" s="12" t="s">
        <v>7810</v>
      </c>
      <c r="F1676" s="13" t="s">
        <v>26</v>
      </c>
      <c r="G1676" s="12" t="s">
        <v>1034</v>
      </c>
      <c r="H1676" s="12" t="s">
        <v>5641</v>
      </c>
      <c r="I1676" s="12" t="s">
        <v>5642</v>
      </c>
      <c r="J1676" s="13" t="s">
        <v>66</v>
      </c>
      <c r="K1676" s="13" t="s">
        <v>5660</v>
      </c>
      <c r="L1676" s="13"/>
      <c r="M1676" s="14">
        <v>249480</v>
      </c>
      <c r="N1676" s="14">
        <v>249480</v>
      </c>
      <c r="O1676" s="14">
        <v>212058</v>
      </c>
      <c r="P1676" s="15">
        <f t="shared" si="26"/>
        <v>0.85</v>
      </c>
      <c r="Q1676" s="13" t="s">
        <v>32</v>
      </c>
      <c r="R1676" s="12" t="s">
        <v>97</v>
      </c>
      <c r="S1676" s="12" t="s">
        <v>5643</v>
      </c>
    </row>
    <row r="1677" spans="1:19" ht="105" x14ac:dyDescent="0.2">
      <c r="A1677" s="12" t="s">
        <v>7811</v>
      </c>
      <c r="B1677" s="12" t="s">
        <v>6621</v>
      </c>
      <c r="C1677" s="13" t="s">
        <v>6622</v>
      </c>
      <c r="D1677" s="12" t="s">
        <v>7812</v>
      </c>
      <c r="E1677" s="12" t="s">
        <v>7813</v>
      </c>
      <c r="F1677" s="13" t="s">
        <v>26</v>
      </c>
      <c r="G1677" s="12" t="s">
        <v>1034</v>
      </c>
      <c r="H1677" s="12" t="s">
        <v>5641</v>
      </c>
      <c r="I1677" s="12" t="s">
        <v>5642</v>
      </c>
      <c r="J1677" s="13" t="s">
        <v>1125</v>
      </c>
      <c r="K1677" s="13" t="s">
        <v>167</v>
      </c>
      <c r="L1677" s="13"/>
      <c r="M1677" s="14">
        <v>179668.8</v>
      </c>
      <c r="N1677" s="14">
        <v>179668.8</v>
      </c>
      <c r="O1677" s="14">
        <v>152718.48000000001</v>
      </c>
      <c r="P1677" s="15">
        <f t="shared" si="26"/>
        <v>0.85000000000000009</v>
      </c>
      <c r="Q1677" s="13" t="s">
        <v>32</v>
      </c>
      <c r="R1677" s="12" t="s">
        <v>109</v>
      </c>
      <c r="S1677" s="12" t="s">
        <v>5643</v>
      </c>
    </row>
    <row r="1678" spans="1:19" ht="120" x14ac:dyDescent="0.2">
      <c r="A1678" s="12" t="s">
        <v>7814</v>
      </c>
      <c r="B1678" s="12" t="s">
        <v>6565</v>
      </c>
      <c r="C1678" s="13" t="s">
        <v>6566</v>
      </c>
      <c r="D1678" s="12" t="s">
        <v>7815</v>
      </c>
      <c r="E1678" s="12" t="s">
        <v>7816</v>
      </c>
      <c r="F1678" s="13" t="s">
        <v>26</v>
      </c>
      <c r="G1678" s="12" t="s">
        <v>1034</v>
      </c>
      <c r="H1678" s="12" t="s">
        <v>5641</v>
      </c>
      <c r="I1678" s="12" t="s">
        <v>5642</v>
      </c>
      <c r="J1678" s="13" t="s">
        <v>6266</v>
      </c>
      <c r="K1678" s="13" t="s">
        <v>6267</v>
      </c>
      <c r="L1678" s="13"/>
      <c r="M1678" s="14">
        <v>248400</v>
      </c>
      <c r="N1678" s="14">
        <v>248400</v>
      </c>
      <c r="O1678" s="14">
        <v>211140</v>
      </c>
      <c r="P1678" s="15">
        <f t="shared" si="26"/>
        <v>0.85</v>
      </c>
      <c r="Q1678" s="13" t="s">
        <v>32</v>
      </c>
      <c r="R1678" s="12" t="s">
        <v>84</v>
      </c>
      <c r="S1678" s="12" t="s">
        <v>5643</v>
      </c>
    </row>
    <row r="1679" spans="1:19" ht="105" x14ac:dyDescent="0.2">
      <c r="A1679" s="12" t="s">
        <v>7817</v>
      </c>
      <c r="B1679" s="12" t="s">
        <v>5743</v>
      </c>
      <c r="C1679" s="13" t="s">
        <v>5744</v>
      </c>
      <c r="D1679" s="12" t="s">
        <v>7818</v>
      </c>
      <c r="E1679" s="12" t="s">
        <v>7819</v>
      </c>
      <c r="F1679" s="13" t="s">
        <v>26</v>
      </c>
      <c r="G1679" s="12" t="s">
        <v>1034</v>
      </c>
      <c r="H1679" s="12" t="s">
        <v>5641</v>
      </c>
      <c r="I1679" s="12" t="s">
        <v>5642</v>
      </c>
      <c r="J1679" s="13" t="s">
        <v>777</v>
      </c>
      <c r="K1679" s="13" t="s">
        <v>3855</v>
      </c>
      <c r="L1679" s="13"/>
      <c r="M1679" s="14">
        <v>249998.4</v>
      </c>
      <c r="N1679" s="14">
        <v>249998.4</v>
      </c>
      <c r="O1679" s="14">
        <v>212498.64</v>
      </c>
      <c r="P1679" s="15">
        <f t="shared" si="26"/>
        <v>0.85000000000000009</v>
      </c>
      <c r="Q1679" s="13" t="s">
        <v>32</v>
      </c>
      <c r="R1679" s="12" t="s">
        <v>84</v>
      </c>
      <c r="S1679" s="12" t="s">
        <v>5643</v>
      </c>
    </row>
    <row r="1680" spans="1:19" ht="105" x14ac:dyDescent="0.2">
      <c r="A1680" s="12" t="s">
        <v>7820</v>
      </c>
      <c r="B1680" s="12" t="s">
        <v>4676</v>
      </c>
      <c r="C1680" s="13" t="s">
        <v>4677</v>
      </c>
      <c r="D1680" s="12" t="s">
        <v>7821</v>
      </c>
      <c r="E1680" s="12" t="s">
        <v>7822</v>
      </c>
      <c r="F1680" s="13" t="s">
        <v>26</v>
      </c>
      <c r="G1680" s="12" t="s">
        <v>1034</v>
      </c>
      <c r="H1680" s="12" t="s">
        <v>5641</v>
      </c>
      <c r="I1680" s="12" t="s">
        <v>5642</v>
      </c>
      <c r="J1680" s="13" t="s">
        <v>1125</v>
      </c>
      <c r="K1680" s="13" t="s">
        <v>167</v>
      </c>
      <c r="L1680" s="13"/>
      <c r="M1680" s="14">
        <v>249480</v>
      </c>
      <c r="N1680" s="14">
        <v>249480</v>
      </c>
      <c r="O1680" s="14">
        <v>212058</v>
      </c>
      <c r="P1680" s="15">
        <f t="shared" si="26"/>
        <v>0.85</v>
      </c>
      <c r="Q1680" s="13" t="s">
        <v>32</v>
      </c>
      <c r="R1680" s="12" t="s">
        <v>84</v>
      </c>
      <c r="S1680" s="12" t="s">
        <v>5643</v>
      </c>
    </row>
    <row r="1681" spans="1:19" ht="105" x14ac:dyDescent="0.2">
      <c r="A1681" s="12" t="s">
        <v>7823</v>
      </c>
      <c r="B1681" s="12" t="s">
        <v>7824</v>
      </c>
      <c r="C1681" s="13" t="s">
        <v>7825</v>
      </c>
      <c r="D1681" s="12" t="s">
        <v>7826</v>
      </c>
      <c r="E1681" s="12" t="s">
        <v>7827</v>
      </c>
      <c r="F1681" s="13" t="s">
        <v>26</v>
      </c>
      <c r="G1681" s="12" t="s">
        <v>1034</v>
      </c>
      <c r="H1681" s="12" t="s">
        <v>2796</v>
      </c>
      <c r="I1681" s="12" t="s">
        <v>2797</v>
      </c>
      <c r="J1681" s="13" t="s">
        <v>4887</v>
      </c>
      <c r="K1681" s="13" t="s">
        <v>1077</v>
      </c>
      <c r="L1681" s="13"/>
      <c r="M1681" s="14">
        <v>760000.06</v>
      </c>
      <c r="N1681" s="14">
        <v>759650.06</v>
      </c>
      <c r="O1681" s="14">
        <v>591044.06999999995</v>
      </c>
      <c r="P1681" s="15">
        <f t="shared" si="26"/>
        <v>0.77804781585879146</v>
      </c>
      <c r="Q1681" s="13" t="s">
        <v>32</v>
      </c>
      <c r="R1681" s="12" t="s">
        <v>97</v>
      </c>
      <c r="S1681" s="12" t="s">
        <v>1038</v>
      </c>
    </row>
    <row r="1682" spans="1:19" ht="105" x14ac:dyDescent="0.2">
      <c r="A1682" s="12" t="s">
        <v>7828</v>
      </c>
      <c r="B1682" s="12" t="s">
        <v>2162</v>
      </c>
      <c r="C1682" s="13" t="s">
        <v>2163</v>
      </c>
      <c r="D1682" s="12" t="s">
        <v>7829</v>
      </c>
      <c r="E1682" s="12" t="s">
        <v>7830</v>
      </c>
      <c r="F1682" s="13" t="s">
        <v>26</v>
      </c>
      <c r="G1682" s="12" t="s">
        <v>1034</v>
      </c>
      <c r="H1682" s="12" t="s">
        <v>5641</v>
      </c>
      <c r="I1682" s="12" t="s">
        <v>5642</v>
      </c>
      <c r="J1682" s="13" t="s">
        <v>425</v>
      </c>
      <c r="K1682" s="13" t="s">
        <v>2415</v>
      </c>
      <c r="L1682" s="13"/>
      <c r="M1682" s="14">
        <v>249825.6</v>
      </c>
      <c r="N1682" s="14">
        <v>249825.6</v>
      </c>
      <c r="O1682" s="14">
        <v>212351.76</v>
      </c>
      <c r="P1682" s="15">
        <f t="shared" si="26"/>
        <v>0.85</v>
      </c>
      <c r="Q1682" s="13" t="s">
        <v>32</v>
      </c>
      <c r="R1682" s="12" t="s">
        <v>1460</v>
      </c>
      <c r="S1682" s="12" t="s">
        <v>5643</v>
      </c>
    </row>
    <row r="1683" spans="1:19" ht="105" x14ac:dyDescent="0.2">
      <c r="A1683" s="12" t="s">
        <v>7831</v>
      </c>
      <c r="B1683" s="12" t="s">
        <v>7832</v>
      </c>
      <c r="C1683" s="13" t="s">
        <v>7833</v>
      </c>
      <c r="D1683" s="12" t="s">
        <v>7834</v>
      </c>
      <c r="E1683" s="12" t="s">
        <v>7835</v>
      </c>
      <c r="F1683" s="13" t="s">
        <v>26</v>
      </c>
      <c r="G1683" s="12" t="s">
        <v>1034</v>
      </c>
      <c r="H1683" s="12" t="s">
        <v>5641</v>
      </c>
      <c r="I1683" s="12" t="s">
        <v>5642</v>
      </c>
      <c r="J1683" s="13" t="s">
        <v>1396</v>
      </c>
      <c r="K1683" s="13" t="s">
        <v>1056</v>
      </c>
      <c r="L1683" s="13"/>
      <c r="M1683" s="14">
        <v>249955.20000000001</v>
      </c>
      <c r="N1683" s="14">
        <v>249955.20000000001</v>
      </c>
      <c r="O1683" s="14">
        <v>212461.92</v>
      </c>
      <c r="P1683" s="15">
        <f t="shared" si="26"/>
        <v>0.85</v>
      </c>
      <c r="Q1683" s="13" t="s">
        <v>32</v>
      </c>
      <c r="R1683" s="12" t="s">
        <v>109</v>
      </c>
      <c r="S1683" s="12" t="s">
        <v>5643</v>
      </c>
    </row>
    <row r="1684" spans="1:19" ht="75" x14ac:dyDescent="0.2">
      <c r="A1684" s="12" t="s">
        <v>7836</v>
      </c>
      <c r="B1684" s="12" t="s">
        <v>7837</v>
      </c>
      <c r="C1684" s="13" t="s">
        <v>7838</v>
      </c>
      <c r="D1684" s="12" t="s">
        <v>7839</v>
      </c>
      <c r="E1684" s="12" t="s">
        <v>7840</v>
      </c>
      <c r="F1684" s="13" t="s">
        <v>26</v>
      </c>
      <c r="G1684" s="12" t="s">
        <v>40</v>
      </c>
      <c r="H1684" s="12" t="s">
        <v>474</v>
      </c>
      <c r="I1684" s="12" t="s">
        <v>494</v>
      </c>
      <c r="J1684" s="13" t="s">
        <v>1008</v>
      </c>
      <c r="K1684" s="13" t="s">
        <v>7841</v>
      </c>
      <c r="L1684" s="13"/>
      <c r="M1684" s="14">
        <v>3949302.58</v>
      </c>
      <c r="N1684" s="14">
        <v>3949302.58</v>
      </c>
      <c r="O1684" s="14">
        <v>1579721.03</v>
      </c>
      <c r="P1684" s="15">
        <f t="shared" si="26"/>
        <v>0.39999999949358145</v>
      </c>
      <c r="Q1684" s="13" t="s">
        <v>32</v>
      </c>
      <c r="R1684" s="12" t="s">
        <v>97</v>
      </c>
      <c r="S1684" s="12" t="s">
        <v>46</v>
      </c>
    </row>
    <row r="1685" spans="1:19" ht="105" x14ac:dyDescent="0.2">
      <c r="A1685" s="12" t="s">
        <v>7842</v>
      </c>
      <c r="B1685" s="12" t="s">
        <v>5677</v>
      </c>
      <c r="C1685" s="13" t="s">
        <v>5678</v>
      </c>
      <c r="D1685" s="12" t="s">
        <v>7843</v>
      </c>
      <c r="E1685" s="12" t="s">
        <v>7844</v>
      </c>
      <c r="F1685" s="13" t="s">
        <v>26</v>
      </c>
      <c r="G1685" s="12" t="s">
        <v>1034</v>
      </c>
      <c r="H1685" s="12" t="s">
        <v>5641</v>
      </c>
      <c r="I1685" s="12" t="s">
        <v>5642</v>
      </c>
      <c r="J1685" s="13" t="s">
        <v>5989</v>
      </c>
      <c r="K1685" s="13" t="s">
        <v>7015</v>
      </c>
      <c r="L1685" s="13"/>
      <c r="M1685" s="14">
        <v>248140.79999999999</v>
      </c>
      <c r="N1685" s="14">
        <v>248140.79999999999</v>
      </c>
      <c r="O1685" s="14">
        <v>210919.67999999999</v>
      </c>
      <c r="P1685" s="15">
        <f t="shared" si="26"/>
        <v>0.85</v>
      </c>
      <c r="Q1685" s="13" t="s">
        <v>32</v>
      </c>
      <c r="R1685" s="12" t="s">
        <v>45</v>
      </c>
      <c r="S1685" s="12" t="s">
        <v>5643</v>
      </c>
    </row>
    <row r="1686" spans="1:19" ht="105" x14ac:dyDescent="0.2">
      <c r="A1686" s="12" t="s">
        <v>7845</v>
      </c>
      <c r="B1686" s="12" t="s">
        <v>7846</v>
      </c>
      <c r="C1686" s="13" t="s">
        <v>7847</v>
      </c>
      <c r="D1686" s="12" t="s">
        <v>7848</v>
      </c>
      <c r="E1686" s="12" t="s">
        <v>7849</v>
      </c>
      <c r="F1686" s="13" t="s">
        <v>26</v>
      </c>
      <c r="G1686" s="12" t="s">
        <v>1034</v>
      </c>
      <c r="H1686" s="12" t="s">
        <v>5641</v>
      </c>
      <c r="I1686" s="12" t="s">
        <v>5642</v>
      </c>
      <c r="J1686" s="13" t="s">
        <v>1125</v>
      </c>
      <c r="K1686" s="13" t="s">
        <v>167</v>
      </c>
      <c r="L1686" s="13"/>
      <c r="M1686" s="14">
        <v>249998.4</v>
      </c>
      <c r="N1686" s="14">
        <v>249998.4</v>
      </c>
      <c r="O1686" s="14">
        <v>212498.64</v>
      </c>
      <c r="P1686" s="15">
        <f t="shared" si="26"/>
        <v>0.85000000000000009</v>
      </c>
      <c r="Q1686" s="13" t="s">
        <v>32</v>
      </c>
      <c r="R1686" s="12" t="s">
        <v>97</v>
      </c>
      <c r="S1686" s="12" t="s">
        <v>5643</v>
      </c>
    </row>
    <row r="1687" spans="1:19" ht="105" x14ac:dyDescent="0.2">
      <c r="A1687" s="12" t="s">
        <v>7850</v>
      </c>
      <c r="B1687" s="12" t="s">
        <v>7479</v>
      </c>
      <c r="C1687" s="13" t="s">
        <v>7480</v>
      </c>
      <c r="D1687" s="12" t="s">
        <v>7851</v>
      </c>
      <c r="E1687" s="12" t="s">
        <v>7852</v>
      </c>
      <c r="F1687" s="13" t="s">
        <v>26</v>
      </c>
      <c r="G1687" s="12" t="s">
        <v>1034</v>
      </c>
      <c r="H1687" s="12" t="s">
        <v>5641</v>
      </c>
      <c r="I1687" s="12" t="s">
        <v>5642</v>
      </c>
      <c r="J1687" s="13" t="s">
        <v>347</v>
      </c>
      <c r="K1687" s="13" t="s">
        <v>1193</v>
      </c>
      <c r="L1687" s="13"/>
      <c r="M1687" s="14">
        <v>194832</v>
      </c>
      <c r="N1687" s="14">
        <v>194832</v>
      </c>
      <c r="O1687" s="14">
        <v>165607.20000000001</v>
      </c>
      <c r="P1687" s="15">
        <f t="shared" si="26"/>
        <v>0.85000000000000009</v>
      </c>
      <c r="Q1687" s="13" t="s">
        <v>32</v>
      </c>
      <c r="R1687" s="12" t="s">
        <v>97</v>
      </c>
      <c r="S1687" s="12" t="s">
        <v>5643</v>
      </c>
    </row>
    <row r="1688" spans="1:19" ht="120" x14ac:dyDescent="0.2">
      <c r="A1688" s="12" t="s">
        <v>7853</v>
      </c>
      <c r="B1688" s="12" t="s">
        <v>5656</v>
      </c>
      <c r="C1688" s="13" t="s">
        <v>5657</v>
      </c>
      <c r="D1688" s="12" t="s">
        <v>7854</v>
      </c>
      <c r="E1688" s="12" t="s">
        <v>7855</v>
      </c>
      <c r="F1688" s="13" t="s">
        <v>26</v>
      </c>
      <c r="G1688" s="12" t="s">
        <v>1034</v>
      </c>
      <c r="H1688" s="12" t="s">
        <v>5641</v>
      </c>
      <c r="I1688" s="12" t="s">
        <v>5642</v>
      </c>
      <c r="J1688" s="13" t="s">
        <v>6551</v>
      </c>
      <c r="K1688" s="13" t="s">
        <v>6279</v>
      </c>
      <c r="L1688" s="13"/>
      <c r="M1688" s="14">
        <v>237600</v>
      </c>
      <c r="N1688" s="14">
        <v>237600</v>
      </c>
      <c r="O1688" s="14">
        <v>201960</v>
      </c>
      <c r="P1688" s="15">
        <f t="shared" si="26"/>
        <v>0.85</v>
      </c>
      <c r="Q1688" s="13" t="s">
        <v>32</v>
      </c>
      <c r="R1688" s="12" t="s">
        <v>97</v>
      </c>
      <c r="S1688" s="12" t="s">
        <v>5643</v>
      </c>
    </row>
    <row r="1689" spans="1:19" ht="105" x14ac:dyDescent="0.2">
      <c r="A1689" s="12" t="s">
        <v>7856</v>
      </c>
      <c r="B1689" s="12" t="s">
        <v>5707</v>
      </c>
      <c r="C1689" s="13" t="s">
        <v>5708</v>
      </c>
      <c r="D1689" s="12" t="s">
        <v>7857</v>
      </c>
      <c r="E1689" s="12" t="s">
        <v>7858</v>
      </c>
      <c r="F1689" s="13" t="s">
        <v>26</v>
      </c>
      <c r="G1689" s="12" t="s">
        <v>1034</v>
      </c>
      <c r="H1689" s="12" t="s">
        <v>5641</v>
      </c>
      <c r="I1689" s="12" t="s">
        <v>5642</v>
      </c>
      <c r="J1689" s="13" t="s">
        <v>66</v>
      </c>
      <c r="K1689" s="13" t="s">
        <v>5660</v>
      </c>
      <c r="L1689" s="13"/>
      <c r="M1689" s="14">
        <v>246240</v>
      </c>
      <c r="N1689" s="14">
        <v>246240</v>
      </c>
      <c r="O1689" s="14">
        <v>209304</v>
      </c>
      <c r="P1689" s="15">
        <f t="shared" si="26"/>
        <v>0.85</v>
      </c>
      <c r="Q1689" s="13" t="s">
        <v>32</v>
      </c>
      <c r="R1689" s="12" t="s">
        <v>109</v>
      </c>
      <c r="S1689" s="12" t="s">
        <v>5643</v>
      </c>
    </row>
    <row r="1690" spans="1:19" ht="105" x14ac:dyDescent="0.2">
      <c r="A1690" s="12" t="s">
        <v>7859</v>
      </c>
      <c r="B1690" s="12" t="s">
        <v>6186</v>
      </c>
      <c r="C1690" s="13" t="s">
        <v>6187</v>
      </c>
      <c r="D1690" s="12" t="s">
        <v>7860</v>
      </c>
      <c r="E1690" s="12" t="s">
        <v>7861</v>
      </c>
      <c r="F1690" s="13" t="s">
        <v>26</v>
      </c>
      <c r="G1690" s="12" t="s">
        <v>1034</v>
      </c>
      <c r="H1690" s="12" t="s">
        <v>5641</v>
      </c>
      <c r="I1690" s="12" t="s">
        <v>5642</v>
      </c>
      <c r="J1690" s="13" t="s">
        <v>709</v>
      </c>
      <c r="K1690" s="13" t="s">
        <v>5714</v>
      </c>
      <c r="L1690" s="13"/>
      <c r="M1690" s="14">
        <v>223128</v>
      </c>
      <c r="N1690" s="14">
        <v>223128</v>
      </c>
      <c r="O1690" s="14">
        <v>189658.8</v>
      </c>
      <c r="P1690" s="15">
        <f t="shared" si="26"/>
        <v>0.85</v>
      </c>
      <c r="Q1690" s="13" t="s">
        <v>32</v>
      </c>
      <c r="R1690" s="12" t="s">
        <v>109</v>
      </c>
      <c r="S1690" s="12" t="s">
        <v>5643</v>
      </c>
    </row>
    <row r="1691" spans="1:19" ht="105" x14ac:dyDescent="0.2">
      <c r="A1691" s="12" t="s">
        <v>7862</v>
      </c>
      <c r="B1691" s="12" t="s">
        <v>5725</v>
      </c>
      <c r="C1691" s="13" t="s">
        <v>5726</v>
      </c>
      <c r="D1691" s="12" t="s">
        <v>7863</v>
      </c>
      <c r="E1691" s="12" t="s">
        <v>7864</v>
      </c>
      <c r="F1691" s="13" t="s">
        <v>26</v>
      </c>
      <c r="G1691" s="12" t="s">
        <v>1034</v>
      </c>
      <c r="H1691" s="12" t="s">
        <v>5641</v>
      </c>
      <c r="I1691" s="12" t="s">
        <v>5642</v>
      </c>
      <c r="J1691" s="13" t="s">
        <v>6599</v>
      </c>
      <c r="K1691" s="13" t="s">
        <v>6226</v>
      </c>
      <c r="L1691" s="13"/>
      <c r="M1691" s="14">
        <v>248616</v>
      </c>
      <c r="N1691" s="14">
        <v>248616</v>
      </c>
      <c r="O1691" s="14">
        <v>211323.6</v>
      </c>
      <c r="P1691" s="15">
        <f t="shared" si="26"/>
        <v>0.85</v>
      </c>
      <c r="Q1691" s="13" t="s">
        <v>32</v>
      </c>
      <c r="R1691" s="12" t="s">
        <v>109</v>
      </c>
      <c r="S1691" s="12" t="s">
        <v>5643</v>
      </c>
    </row>
    <row r="1692" spans="1:19" ht="105" x14ac:dyDescent="0.2">
      <c r="A1692" s="12" t="s">
        <v>7865</v>
      </c>
      <c r="B1692" s="12" t="s">
        <v>4825</v>
      </c>
      <c r="C1692" s="13" t="s">
        <v>4826</v>
      </c>
      <c r="D1692" s="12" t="s">
        <v>7866</v>
      </c>
      <c r="E1692" s="12" t="s">
        <v>7867</v>
      </c>
      <c r="F1692" s="13" t="s">
        <v>26</v>
      </c>
      <c r="G1692" s="12" t="s">
        <v>1034</v>
      </c>
      <c r="H1692" s="12" t="s">
        <v>5641</v>
      </c>
      <c r="I1692" s="12" t="s">
        <v>5642</v>
      </c>
      <c r="J1692" s="13" t="s">
        <v>30</v>
      </c>
      <c r="K1692" s="13" t="s">
        <v>2314</v>
      </c>
      <c r="L1692" s="13"/>
      <c r="M1692" s="14">
        <v>249739.2</v>
      </c>
      <c r="N1692" s="14">
        <v>249739.2</v>
      </c>
      <c r="O1692" s="14">
        <v>212278.32</v>
      </c>
      <c r="P1692" s="15">
        <f t="shared" si="26"/>
        <v>0.85</v>
      </c>
      <c r="Q1692" s="13" t="s">
        <v>32</v>
      </c>
      <c r="R1692" s="12" t="s">
        <v>45</v>
      </c>
      <c r="S1692" s="12" t="s">
        <v>5643</v>
      </c>
    </row>
    <row r="1693" spans="1:19" ht="105" x14ac:dyDescent="0.2">
      <c r="A1693" s="12" t="s">
        <v>7868</v>
      </c>
      <c r="B1693" s="12" t="s">
        <v>6621</v>
      </c>
      <c r="C1693" s="13" t="s">
        <v>6622</v>
      </c>
      <c r="D1693" s="12" t="s">
        <v>7869</v>
      </c>
      <c r="E1693" s="12" t="s">
        <v>7870</v>
      </c>
      <c r="F1693" s="13" t="s">
        <v>26</v>
      </c>
      <c r="G1693" s="12" t="s">
        <v>1034</v>
      </c>
      <c r="H1693" s="12" t="s">
        <v>5641</v>
      </c>
      <c r="I1693" s="12" t="s">
        <v>5642</v>
      </c>
      <c r="J1693" s="13" t="s">
        <v>425</v>
      </c>
      <c r="K1693" s="13" t="s">
        <v>2415</v>
      </c>
      <c r="L1693" s="13"/>
      <c r="M1693" s="14">
        <v>248400</v>
      </c>
      <c r="N1693" s="14">
        <v>248400</v>
      </c>
      <c r="O1693" s="14">
        <v>211140</v>
      </c>
      <c r="P1693" s="15">
        <f t="shared" si="26"/>
        <v>0.85</v>
      </c>
      <c r="Q1693" s="13" t="s">
        <v>32</v>
      </c>
      <c r="R1693" s="12" t="s">
        <v>109</v>
      </c>
      <c r="S1693" s="12" t="s">
        <v>5643</v>
      </c>
    </row>
    <row r="1694" spans="1:19" ht="105" x14ac:dyDescent="0.2">
      <c r="A1694" s="12" t="s">
        <v>7871</v>
      </c>
      <c r="B1694" s="12" t="s">
        <v>5637</v>
      </c>
      <c r="C1694" s="13" t="s">
        <v>5638</v>
      </c>
      <c r="D1694" s="12" t="s">
        <v>7872</v>
      </c>
      <c r="E1694" s="12" t="s">
        <v>7873</v>
      </c>
      <c r="F1694" s="13" t="s">
        <v>26</v>
      </c>
      <c r="G1694" s="12" t="s">
        <v>1034</v>
      </c>
      <c r="H1694" s="12" t="s">
        <v>5641</v>
      </c>
      <c r="I1694" s="12" t="s">
        <v>5642</v>
      </c>
      <c r="J1694" s="13" t="s">
        <v>66</v>
      </c>
      <c r="K1694" s="13" t="s">
        <v>5660</v>
      </c>
      <c r="L1694" s="13"/>
      <c r="M1694" s="14">
        <v>247968</v>
      </c>
      <c r="N1694" s="14">
        <v>247968</v>
      </c>
      <c r="O1694" s="14">
        <v>210772.8</v>
      </c>
      <c r="P1694" s="15">
        <f t="shared" si="26"/>
        <v>0.85</v>
      </c>
      <c r="Q1694" s="13" t="s">
        <v>32</v>
      </c>
      <c r="R1694" s="12" t="s">
        <v>97</v>
      </c>
      <c r="S1694" s="12" t="s">
        <v>5643</v>
      </c>
    </row>
    <row r="1695" spans="1:19" ht="90" x14ac:dyDescent="0.2">
      <c r="A1695" s="12" t="s">
        <v>7874</v>
      </c>
      <c r="B1695" s="12" t="s">
        <v>7875</v>
      </c>
      <c r="C1695" s="13" t="s">
        <v>7876</v>
      </c>
      <c r="D1695" s="12" t="s">
        <v>7877</v>
      </c>
      <c r="E1695" s="12" t="s">
        <v>7878</v>
      </c>
      <c r="F1695" s="13" t="s">
        <v>26</v>
      </c>
      <c r="G1695" s="12" t="s">
        <v>40</v>
      </c>
      <c r="H1695" s="12" t="s">
        <v>474</v>
      </c>
      <c r="I1695" s="12" t="s">
        <v>494</v>
      </c>
      <c r="J1695" s="13" t="s">
        <v>7879</v>
      </c>
      <c r="K1695" s="13" t="s">
        <v>3285</v>
      </c>
      <c r="L1695" s="13"/>
      <c r="M1695" s="14">
        <v>4217379.33</v>
      </c>
      <c r="N1695" s="14">
        <v>4013379.33</v>
      </c>
      <c r="O1695" s="14">
        <v>1605351.73</v>
      </c>
      <c r="P1695" s="15">
        <f t="shared" si="26"/>
        <v>0.39999999950166681</v>
      </c>
      <c r="Q1695" s="13" t="s">
        <v>32</v>
      </c>
      <c r="R1695" s="12" t="s">
        <v>109</v>
      </c>
      <c r="S1695" s="12" t="s">
        <v>46</v>
      </c>
    </row>
    <row r="1696" spans="1:19" ht="105" x14ac:dyDescent="0.2">
      <c r="A1696" s="12" t="s">
        <v>7880</v>
      </c>
      <c r="B1696" s="12" t="s">
        <v>2162</v>
      </c>
      <c r="C1696" s="13" t="s">
        <v>2163</v>
      </c>
      <c r="D1696" s="12" t="s">
        <v>7881</v>
      </c>
      <c r="E1696" s="12" t="s">
        <v>7882</v>
      </c>
      <c r="F1696" s="13" t="s">
        <v>26</v>
      </c>
      <c r="G1696" s="12" t="s">
        <v>1034</v>
      </c>
      <c r="H1696" s="12" t="s">
        <v>5641</v>
      </c>
      <c r="I1696" s="12" t="s">
        <v>5642</v>
      </c>
      <c r="J1696" s="13" t="s">
        <v>347</v>
      </c>
      <c r="K1696" s="13" t="s">
        <v>1193</v>
      </c>
      <c r="L1696" s="13"/>
      <c r="M1696" s="14">
        <v>247708.79999999999</v>
      </c>
      <c r="N1696" s="14">
        <v>247708.79999999999</v>
      </c>
      <c r="O1696" s="14">
        <v>210552.48</v>
      </c>
      <c r="P1696" s="15">
        <f t="shared" si="26"/>
        <v>0.85000000000000009</v>
      </c>
      <c r="Q1696" s="13" t="s">
        <v>32</v>
      </c>
      <c r="R1696" s="12" t="s">
        <v>109</v>
      </c>
      <c r="S1696" s="12" t="s">
        <v>5643</v>
      </c>
    </row>
    <row r="1697" spans="1:19" ht="105" x14ac:dyDescent="0.2">
      <c r="A1697" s="12" t="s">
        <v>7883</v>
      </c>
      <c r="B1697" s="12" t="s">
        <v>2720</v>
      </c>
      <c r="C1697" s="13" t="s">
        <v>2721</v>
      </c>
      <c r="D1697" s="12" t="s">
        <v>7884</v>
      </c>
      <c r="E1697" s="12" t="s">
        <v>7885</v>
      </c>
      <c r="F1697" s="13" t="s">
        <v>26</v>
      </c>
      <c r="G1697" s="12" t="s">
        <v>1034</v>
      </c>
      <c r="H1697" s="12" t="s">
        <v>5641</v>
      </c>
      <c r="I1697" s="12" t="s">
        <v>5642</v>
      </c>
      <c r="J1697" s="13" t="s">
        <v>347</v>
      </c>
      <c r="K1697" s="13" t="s">
        <v>1193</v>
      </c>
      <c r="L1697" s="13"/>
      <c r="M1697" s="14">
        <v>249004.79999999999</v>
      </c>
      <c r="N1697" s="14">
        <v>249004.79999999999</v>
      </c>
      <c r="O1697" s="14">
        <v>211654.08</v>
      </c>
      <c r="P1697" s="15">
        <f t="shared" si="26"/>
        <v>0.85</v>
      </c>
      <c r="Q1697" s="13" t="s">
        <v>32</v>
      </c>
      <c r="R1697" s="12" t="s">
        <v>84</v>
      </c>
      <c r="S1697" s="12" t="s">
        <v>5643</v>
      </c>
    </row>
    <row r="1698" spans="1:19" ht="105" x14ac:dyDescent="0.2">
      <c r="A1698" s="12" t="s">
        <v>7886</v>
      </c>
      <c r="B1698" s="12" t="s">
        <v>7479</v>
      </c>
      <c r="C1698" s="13" t="s">
        <v>7480</v>
      </c>
      <c r="D1698" s="12" t="s">
        <v>7887</v>
      </c>
      <c r="E1698" s="12" t="s">
        <v>7888</v>
      </c>
      <c r="F1698" s="13" t="s">
        <v>26</v>
      </c>
      <c r="G1698" s="12" t="s">
        <v>1034</v>
      </c>
      <c r="H1698" s="12" t="s">
        <v>5641</v>
      </c>
      <c r="I1698" s="12" t="s">
        <v>5642</v>
      </c>
      <c r="J1698" s="13" t="s">
        <v>3466</v>
      </c>
      <c r="K1698" s="13" t="s">
        <v>7889</v>
      </c>
      <c r="L1698" s="13"/>
      <c r="M1698" s="14">
        <v>249998.4</v>
      </c>
      <c r="N1698" s="14">
        <v>249998.4</v>
      </c>
      <c r="O1698" s="14">
        <v>212498.64</v>
      </c>
      <c r="P1698" s="15">
        <f t="shared" si="26"/>
        <v>0.85000000000000009</v>
      </c>
      <c r="Q1698" s="13" t="s">
        <v>32</v>
      </c>
      <c r="R1698" s="12" t="s">
        <v>109</v>
      </c>
      <c r="S1698" s="12" t="s">
        <v>5643</v>
      </c>
    </row>
    <row r="1699" spans="1:19" ht="105" x14ac:dyDescent="0.2">
      <c r="A1699" s="12" t="s">
        <v>7890</v>
      </c>
      <c r="B1699" s="12" t="s">
        <v>7625</v>
      </c>
      <c r="C1699" s="13" t="s">
        <v>7626</v>
      </c>
      <c r="D1699" s="12" t="s">
        <v>7891</v>
      </c>
      <c r="E1699" s="12" t="s">
        <v>7892</v>
      </c>
      <c r="F1699" s="13" t="s">
        <v>26</v>
      </c>
      <c r="G1699" s="12" t="s">
        <v>1034</v>
      </c>
      <c r="H1699" s="12" t="s">
        <v>5641</v>
      </c>
      <c r="I1699" s="12" t="s">
        <v>5642</v>
      </c>
      <c r="J1699" s="13" t="s">
        <v>425</v>
      </c>
      <c r="K1699" s="13" t="s">
        <v>2415</v>
      </c>
      <c r="L1699" s="13"/>
      <c r="M1699" s="14">
        <v>207360</v>
      </c>
      <c r="N1699" s="14">
        <v>207360</v>
      </c>
      <c r="O1699" s="14">
        <v>176256</v>
      </c>
      <c r="P1699" s="15">
        <f t="shared" si="26"/>
        <v>0.85</v>
      </c>
      <c r="Q1699" s="13" t="s">
        <v>32</v>
      </c>
      <c r="R1699" s="12" t="s">
        <v>109</v>
      </c>
      <c r="S1699" s="12" t="s">
        <v>5643</v>
      </c>
    </row>
    <row r="1700" spans="1:19" ht="105" x14ac:dyDescent="0.2">
      <c r="A1700" s="12" t="s">
        <v>7893</v>
      </c>
      <c r="B1700" s="12" t="s">
        <v>3247</v>
      </c>
      <c r="C1700" s="13" t="s">
        <v>3248</v>
      </c>
      <c r="D1700" s="12" t="s">
        <v>7894</v>
      </c>
      <c r="E1700" s="12" t="s">
        <v>7895</v>
      </c>
      <c r="F1700" s="13" t="s">
        <v>26</v>
      </c>
      <c r="G1700" s="12" t="s">
        <v>1034</v>
      </c>
      <c r="H1700" s="12" t="s">
        <v>2796</v>
      </c>
      <c r="I1700" s="12" t="s">
        <v>2797</v>
      </c>
      <c r="J1700" s="13" t="s">
        <v>4253</v>
      </c>
      <c r="K1700" s="13" t="s">
        <v>3150</v>
      </c>
      <c r="L1700" s="13"/>
      <c r="M1700" s="14">
        <v>1240216.57</v>
      </c>
      <c r="N1700" s="14">
        <v>1240216.57</v>
      </c>
      <c r="O1700" s="14">
        <v>1010765.22</v>
      </c>
      <c r="P1700" s="15">
        <f t="shared" si="26"/>
        <v>0.8149909011455958</v>
      </c>
      <c r="Q1700" s="13" t="s">
        <v>32</v>
      </c>
      <c r="R1700" s="12" t="s">
        <v>84</v>
      </c>
      <c r="S1700" s="12" t="s">
        <v>1112</v>
      </c>
    </row>
    <row r="1701" spans="1:19" ht="105" x14ac:dyDescent="0.2">
      <c r="A1701" s="12" t="s">
        <v>7896</v>
      </c>
      <c r="B1701" s="12" t="s">
        <v>7897</v>
      </c>
      <c r="C1701" s="13" t="s">
        <v>7898</v>
      </c>
      <c r="D1701" s="12" t="s">
        <v>7899</v>
      </c>
      <c r="E1701" s="12" t="s">
        <v>7900</v>
      </c>
      <c r="F1701" s="13" t="s">
        <v>26</v>
      </c>
      <c r="G1701" s="12" t="s">
        <v>1034</v>
      </c>
      <c r="H1701" s="12" t="s">
        <v>1035</v>
      </c>
      <c r="I1701" s="12" t="s">
        <v>1036</v>
      </c>
      <c r="J1701" s="13" t="s">
        <v>1125</v>
      </c>
      <c r="K1701" s="13" t="s">
        <v>167</v>
      </c>
      <c r="L1701" s="13"/>
      <c r="M1701" s="14">
        <v>1162026.08</v>
      </c>
      <c r="N1701" s="14">
        <v>1162026.08</v>
      </c>
      <c r="O1701" s="14">
        <v>741242.37</v>
      </c>
      <c r="P1701" s="15">
        <f t="shared" si="26"/>
        <v>0.63788789490852038</v>
      </c>
      <c r="Q1701" s="13" t="s">
        <v>32</v>
      </c>
      <c r="R1701" s="12" t="s">
        <v>84</v>
      </c>
      <c r="S1701" s="12" t="s">
        <v>1057</v>
      </c>
    </row>
    <row r="1702" spans="1:19" ht="105" x14ac:dyDescent="0.2">
      <c r="A1702" s="12" t="s">
        <v>7901</v>
      </c>
      <c r="B1702" s="12" t="s">
        <v>5119</v>
      </c>
      <c r="C1702" s="13" t="s">
        <v>2354</v>
      </c>
      <c r="D1702" s="12" t="s">
        <v>7902</v>
      </c>
      <c r="E1702" s="12" t="s">
        <v>7903</v>
      </c>
      <c r="F1702" s="13" t="s">
        <v>26</v>
      </c>
      <c r="G1702" s="12" t="s">
        <v>1034</v>
      </c>
      <c r="H1702" s="12" t="s">
        <v>2796</v>
      </c>
      <c r="I1702" s="12" t="s">
        <v>2797</v>
      </c>
      <c r="J1702" s="13" t="s">
        <v>5235</v>
      </c>
      <c r="K1702" s="13" t="s">
        <v>426</v>
      </c>
      <c r="L1702" s="13"/>
      <c r="M1702" s="14">
        <v>680272.14</v>
      </c>
      <c r="N1702" s="14">
        <v>680219.64</v>
      </c>
      <c r="O1702" s="14">
        <v>492136.64</v>
      </c>
      <c r="P1702" s="15">
        <f t="shared" si="26"/>
        <v>0.72349666351885988</v>
      </c>
      <c r="Q1702" s="13" t="s">
        <v>32</v>
      </c>
      <c r="R1702" s="12" t="s">
        <v>109</v>
      </c>
      <c r="S1702" s="12" t="s">
        <v>1038</v>
      </c>
    </row>
    <row r="1703" spans="1:19" ht="120" x14ac:dyDescent="0.2">
      <c r="A1703" s="12" t="s">
        <v>7904</v>
      </c>
      <c r="B1703" s="12" t="s">
        <v>36</v>
      </c>
      <c r="C1703" s="13" t="s">
        <v>37</v>
      </c>
      <c r="D1703" s="12" t="s">
        <v>38</v>
      </c>
      <c r="E1703" s="12" t="s">
        <v>7905</v>
      </c>
      <c r="F1703" s="13" t="s">
        <v>26</v>
      </c>
      <c r="G1703" s="12" t="s">
        <v>40</v>
      </c>
      <c r="H1703" s="12" t="s">
        <v>41</v>
      </c>
      <c r="I1703" s="12" t="s">
        <v>7906</v>
      </c>
      <c r="J1703" s="13" t="s">
        <v>1325</v>
      </c>
      <c r="K1703" s="13" t="s">
        <v>83</v>
      </c>
      <c r="L1703" s="13"/>
      <c r="M1703" s="14">
        <v>6833384.79</v>
      </c>
      <c r="N1703" s="14">
        <v>5744581.25</v>
      </c>
      <c r="O1703" s="14">
        <v>3159519.69</v>
      </c>
      <c r="P1703" s="15">
        <f t="shared" si="26"/>
        <v>0.5500000004351927</v>
      </c>
      <c r="Q1703" s="13" t="s">
        <v>32</v>
      </c>
      <c r="R1703" s="12" t="s">
        <v>45</v>
      </c>
      <c r="S1703" s="12" t="s">
        <v>46</v>
      </c>
    </row>
    <row r="1704" spans="1:19" ht="105" x14ac:dyDescent="0.2">
      <c r="A1704" s="12" t="s">
        <v>7907</v>
      </c>
      <c r="B1704" s="12" t="s">
        <v>2228</v>
      </c>
      <c r="C1704" s="13" t="s">
        <v>2229</v>
      </c>
      <c r="D1704" s="12" t="s">
        <v>7908</v>
      </c>
      <c r="E1704" s="12" t="s">
        <v>7909</v>
      </c>
      <c r="F1704" s="13" t="s">
        <v>269</v>
      </c>
      <c r="G1704" s="12" t="s">
        <v>270</v>
      </c>
      <c r="H1704" s="12" t="s">
        <v>3266</v>
      </c>
      <c r="I1704" s="12" t="s">
        <v>7910</v>
      </c>
      <c r="J1704" s="13" t="s">
        <v>7911</v>
      </c>
      <c r="K1704" s="13" t="s">
        <v>7912</v>
      </c>
      <c r="L1704" s="13"/>
      <c r="M1704" s="14">
        <v>3500000</v>
      </c>
      <c r="N1704" s="14">
        <v>3500000</v>
      </c>
      <c r="O1704" s="14">
        <v>2975000</v>
      </c>
      <c r="P1704" s="15">
        <f t="shared" si="26"/>
        <v>0.85</v>
      </c>
      <c r="Q1704" s="13" t="s">
        <v>32</v>
      </c>
      <c r="R1704" s="12" t="s">
        <v>97</v>
      </c>
      <c r="S1704" s="12" t="s">
        <v>275</v>
      </c>
    </row>
    <row r="1705" spans="1:19" ht="105" x14ac:dyDescent="0.2">
      <c r="A1705" s="12" t="s">
        <v>7913</v>
      </c>
      <c r="B1705" s="12" t="s">
        <v>7914</v>
      </c>
      <c r="C1705" s="13" t="s">
        <v>7915</v>
      </c>
      <c r="D1705" s="12" t="s">
        <v>7916</v>
      </c>
      <c r="E1705" s="12" t="s">
        <v>7917</v>
      </c>
      <c r="F1705" s="13" t="s">
        <v>26</v>
      </c>
      <c r="G1705" s="12" t="s">
        <v>1034</v>
      </c>
      <c r="H1705" s="12" t="s">
        <v>1035</v>
      </c>
      <c r="I1705" s="12" t="s">
        <v>1036</v>
      </c>
      <c r="J1705" s="13" t="s">
        <v>3216</v>
      </c>
      <c r="K1705" s="13" t="s">
        <v>7918</v>
      </c>
      <c r="L1705" s="13"/>
      <c r="M1705" s="14">
        <v>612635.36</v>
      </c>
      <c r="N1705" s="14">
        <v>612635.36</v>
      </c>
      <c r="O1705" s="14">
        <v>520740.06</v>
      </c>
      <c r="P1705" s="15">
        <f t="shared" si="26"/>
        <v>0.85000000652916929</v>
      </c>
      <c r="Q1705" s="13" t="s">
        <v>32</v>
      </c>
      <c r="R1705" s="12" t="s">
        <v>97</v>
      </c>
      <c r="S1705" s="12" t="s">
        <v>1057</v>
      </c>
    </row>
    <row r="1706" spans="1:19" ht="90" x14ac:dyDescent="0.2">
      <c r="A1706" s="12" t="s">
        <v>7919</v>
      </c>
      <c r="B1706" s="12" t="s">
        <v>7920</v>
      </c>
      <c r="C1706" s="13" t="s">
        <v>7921</v>
      </c>
      <c r="D1706" s="12" t="s">
        <v>7922</v>
      </c>
      <c r="E1706" s="12" t="s">
        <v>7923</v>
      </c>
      <c r="F1706" s="13" t="s">
        <v>26</v>
      </c>
      <c r="G1706" s="12" t="s">
        <v>1034</v>
      </c>
      <c r="H1706" s="12" t="s">
        <v>1035</v>
      </c>
      <c r="I1706" s="12" t="s">
        <v>1036</v>
      </c>
      <c r="J1706" s="13" t="s">
        <v>1643</v>
      </c>
      <c r="K1706" s="13" t="s">
        <v>1644</v>
      </c>
      <c r="L1706" s="13"/>
      <c r="M1706" s="14">
        <v>246818.08</v>
      </c>
      <c r="N1706" s="14">
        <v>246818.08</v>
      </c>
      <c r="O1706" s="14">
        <v>209795.37</v>
      </c>
      <c r="P1706" s="15">
        <f t="shared" si="26"/>
        <v>0.85000000810313414</v>
      </c>
      <c r="Q1706" s="13" t="s">
        <v>32</v>
      </c>
      <c r="R1706" s="12" t="s">
        <v>97</v>
      </c>
      <c r="S1706" s="12" t="s">
        <v>1112</v>
      </c>
    </row>
    <row r="1707" spans="1:19" ht="90" x14ac:dyDescent="0.2">
      <c r="A1707" s="12" t="s">
        <v>7924</v>
      </c>
      <c r="B1707" s="12" t="s">
        <v>7925</v>
      </c>
      <c r="C1707" s="13" t="s">
        <v>7926</v>
      </c>
      <c r="D1707" s="12" t="s">
        <v>7927</v>
      </c>
      <c r="E1707" s="12" t="s">
        <v>7928</v>
      </c>
      <c r="F1707" s="13" t="s">
        <v>269</v>
      </c>
      <c r="G1707" s="12" t="s">
        <v>270</v>
      </c>
      <c r="H1707" s="12" t="s">
        <v>271</v>
      </c>
      <c r="I1707" s="12" t="s">
        <v>7929</v>
      </c>
      <c r="J1707" s="13" t="s">
        <v>2038</v>
      </c>
      <c r="K1707" s="13" t="s">
        <v>663</v>
      </c>
      <c r="L1707" s="13"/>
      <c r="M1707" s="14">
        <v>335529</v>
      </c>
      <c r="N1707" s="14">
        <v>171785</v>
      </c>
      <c r="O1707" s="14">
        <v>85892.5</v>
      </c>
      <c r="P1707" s="15">
        <f t="shared" si="26"/>
        <v>0.5</v>
      </c>
      <c r="Q1707" s="13" t="s">
        <v>32</v>
      </c>
      <c r="R1707" s="12" t="s">
        <v>97</v>
      </c>
      <c r="S1707" s="12" t="s">
        <v>275</v>
      </c>
    </row>
    <row r="1708" spans="1:19" ht="90" x14ac:dyDescent="0.2">
      <c r="A1708" s="12" t="s">
        <v>7930</v>
      </c>
      <c r="B1708" s="12" t="s">
        <v>48</v>
      </c>
      <c r="C1708" s="13" t="s">
        <v>49</v>
      </c>
      <c r="D1708" s="12" t="s">
        <v>7931</v>
      </c>
      <c r="E1708" s="12" t="s">
        <v>7932</v>
      </c>
      <c r="F1708" s="13" t="s">
        <v>26</v>
      </c>
      <c r="G1708" s="12" t="s">
        <v>4336</v>
      </c>
      <c r="H1708" s="12" t="s">
        <v>4337</v>
      </c>
      <c r="I1708" s="12" t="s">
        <v>7933</v>
      </c>
      <c r="J1708" s="13" t="s">
        <v>7934</v>
      </c>
      <c r="K1708" s="13" t="s">
        <v>7935</v>
      </c>
      <c r="L1708" s="13"/>
      <c r="M1708" s="14">
        <v>300339.90000000002</v>
      </c>
      <c r="N1708" s="14">
        <v>300339.90000000002</v>
      </c>
      <c r="O1708" s="14">
        <v>300339.90000000002</v>
      </c>
      <c r="P1708" s="15">
        <f t="shared" si="26"/>
        <v>1</v>
      </c>
      <c r="Q1708" s="13" t="s">
        <v>32</v>
      </c>
      <c r="R1708" s="12" t="s">
        <v>4339</v>
      </c>
      <c r="S1708" s="12" t="s">
        <v>4340</v>
      </c>
    </row>
    <row r="1709" spans="1:19" ht="75" x14ac:dyDescent="0.2">
      <c r="A1709" s="12" t="s">
        <v>7936</v>
      </c>
      <c r="B1709" s="12" t="s">
        <v>7937</v>
      </c>
      <c r="C1709" s="13" t="s">
        <v>7938</v>
      </c>
      <c r="D1709" s="12" t="s">
        <v>7939</v>
      </c>
      <c r="E1709" s="12" t="s">
        <v>7940</v>
      </c>
      <c r="F1709" s="13" t="s">
        <v>26</v>
      </c>
      <c r="G1709" s="12" t="s">
        <v>4336</v>
      </c>
      <c r="H1709" s="12" t="s">
        <v>4337</v>
      </c>
      <c r="I1709" s="12" t="s">
        <v>7941</v>
      </c>
      <c r="J1709" s="13" t="s">
        <v>1325</v>
      </c>
      <c r="K1709" s="13" t="s">
        <v>83</v>
      </c>
      <c r="L1709" s="13"/>
      <c r="M1709" s="14">
        <v>485320.58</v>
      </c>
      <c r="N1709" s="14">
        <v>469002.42</v>
      </c>
      <c r="O1709" s="14">
        <v>361131.86</v>
      </c>
      <c r="P1709" s="15">
        <f t="shared" si="26"/>
        <v>0.76999999275057041</v>
      </c>
      <c r="Q1709" s="13" t="s">
        <v>32</v>
      </c>
      <c r="R1709" s="12" t="s">
        <v>4339</v>
      </c>
      <c r="S1709" s="12" t="s">
        <v>4340</v>
      </c>
    </row>
    <row r="1710" spans="1:19" ht="60" x14ac:dyDescent="0.2">
      <c r="A1710" s="12" t="s">
        <v>7942</v>
      </c>
      <c r="B1710" s="12" t="s">
        <v>4356</v>
      </c>
      <c r="C1710" s="13" t="s">
        <v>4357</v>
      </c>
      <c r="D1710" s="12" t="s">
        <v>7943</v>
      </c>
      <c r="E1710" s="12" t="s">
        <v>7944</v>
      </c>
      <c r="F1710" s="13" t="s">
        <v>26</v>
      </c>
      <c r="G1710" s="12" t="s">
        <v>4336</v>
      </c>
      <c r="H1710" s="12" t="s">
        <v>4337</v>
      </c>
      <c r="I1710" s="12" t="s">
        <v>7933</v>
      </c>
      <c r="J1710" s="13" t="s">
        <v>1325</v>
      </c>
      <c r="K1710" s="13" t="s">
        <v>152</v>
      </c>
      <c r="L1710" s="13"/>
      <c r="M1710" s="14">
        <v>226527.07</v>
      </c>
      <c r="N1710" s="14">
        <v>226527.07</v>
      </c>
      <c r="O1710" s="14">
        <v>226527.07</v>
      </c>
      <c r="P1710" s="15">
        <f t="shared" si="26"/>
        <v>1</v>
      </c>
      <c r="Q1710" s="13" t="s">
        <v>32</v>
      </c>
      <c r="R1710" s="12" t="s">
        <v>4339</v>
      </c>
      <c r="S1710" s="12" t="s">
        <v>4340</v>
      </c>
    </row>
    <row r="1711" spans="1:19" ht="75" x14ac:dyDescent="0.2">
      <c r="A1711" s="12" t="s">
        <v>7945</v>
      </c>
      <c r="B1711" s="12" t="s">
        <v>4903</v>
      </c>
      <c r="C1711" s="13" t="s">
        <v>4904</v>
      </c>
      <c r="D1711" s="12" t="s">
        <v>7946</v>
      </c>
      <c r="E1711" s="12" t="s">
        <v>7947</v>
      </c>
      <c r="F1711" s="13" t="s">
        <v>26</v>
      </c>
      <c r="G1711" s="12" t="s">
        <v>4336</v>
      </c>
      <c r="H1711" s="12" t="s">
        <v>4337</v>
      </c>
      <c r="I1711" s="12" t="s">
        <v>7941</v>
      </c>
      <c r="J1711" s="13" t="s">
        <v>1325</v>
      </c>
      <c r="K1711" s="13" t="s">
        <v>123</v>
      </c>
      <c r="L1711" s="13"/>
      <c r="M1711" s="14">
        <v>181200.21</v>
      </c>
      <c r="N1711" s="14">
        <v>181200.21</v>
      </c>
      <c r="O1711" s="14">
        <v>139524.16</v>
      </c>
      <c r="P1711" s="15">
        <f t="shared" si="26"/>
        <v>0.76999999061811242</v>
      </c>
      <c r="Q1711" s="13" t="s">
        <v>32</v>
      </c>
      <c r="R1711" s="12" t="s">
        <v>4339</v>
      </c>
      <c r="S1711" s="12" t="s">
        <v>4340</v>
      </c>
    </row>
    <row r="1712" spans="1:19" ht="90" x14ac:dyDescent="0.2">
      <c r="A1712" s="12" t="s">
        <v>7948</v>
      </c>
      <c r="B1712" s="12" t="s">
        <v>2237</v>
      </c>
      <c r="C1712" s="13" t="s">
        <v>2238</v>
      </c>
      <c r="D1712" s="12" t="s">
        <v>7949</v>
      </c>
      <c r="E1712" s="12" t="s">
        <v>7950</v>
      </c>
      <c r="F1712" s="13" t="s">
        <v>26</v>
      </c>
      <c r="G1712" s="12" t="s">
        <v>4336</v>
      </c>
      <c r="H1712" s="12" t="s">
        <v>4337</v>
      </c>
      <c r="I1712" s="12" t="s">
        <v>7941</v>
      </c>
      <c r="J1712" s="13" t="s">
        <v>1325</v>
      </c>
      <c r="K1712" s="13" t="s">
        <v>152</v>
      </c>
      <c r="L1712" s="13"/>
      <c r="M1712" s="14">
        <v>628428.69999999995</v>
      </c>
      <c r="N1712" s="14">
        <v>628428.69999999995</v>
      </c>
      <c r="O1712" s="14">
        <v>483890.09</v>
      </c>
      <c r="P1712" s="15">
        <f t="shared" si="26"/>
        <v>0.76999998567856631</v>
      </c>
      <c r="Q1712" s="13" t="s">
        <v>32</v>
      </c>
      <c r="R1712" s="12" t="s">
        <v>97</v>
      </c>
      <c r="S1712" s="12" t="s">
        <v>4340</v>
      </c>
    </row>
    <row r="1713" spans="1:19" ht="45" x14ac:dyDescent="0.2">
      <c r="A1713" s="12" t="s">
        <v>7951</v>
      </c>
      <c r="B1713" s="12" t="s">
        <v>4342</v>
      </c>
      <c r="C1713" s="13" t="s">
        <v>4343</v>
      </c>
      <c r="D1713" s="12" t="s">
        <v>7952</v>
      </c>
      <c r="E1713" s="12" t="s">
        <v>7953</v>
      </c>
      <c r="F1713" s="13" t="s">
        <v>26</v>
      </c>
      <c r="G1713" s="12" t="s">
        <v>4336</v>
      </c>
      <c r="H1713" s="12" t="s">
        <v>4337</v>
      </c>
      <c r="I1713" s="12" t="s">
        <v>7933</v>
      </c>
      <c r="J1713" s="13" t="s">
        <v>1325</v>
      </c>
      <c r="K1713" s="13" t="s">
        <v>152</v>
      </c>
      <c r="L1713" s="13"/>
      <c r="M1713" s="14">
        <v>119995.13</v>
      </c>
      <c r="N1713" s="14">
        <v>119995.13</v>
      </c>
      <c r="O1713" s="14">
        <v>119995.13</v>
      </c>
      <c r="P1713" s="15">
        <f t="shared" si="26"/>
        <v>1</v>
      </c>
      <c r="Q1713" s="13" t="s">
        <v>32</v>
      </c>
      <c r="R1713" s="12" t="s">
        <v>4339</v>
      </c>
      <c r="S1713" s="12" t="s">
        <v>4340</v>
      </c>
    </row>
    <row r="1714" spans="1:19" ht="60" x14ac:dyDescent="0.2">
      <c r="A1714" s="12" t="s">
        <v>7954</v>
      </c>
      <c r="B1714" s="12" t="s">
        <v>4379</v>
      </c>
      <c r="C1714" s="13" t="s">
        <v>4380</v>
      </c>
      <c r="D1714" s="12" t="s">
        <v>7955</v>
      </c>
      <c r="E1714" s="12" t="s">
        <v>7956</v>
      </c>
      <c r="F1714" s="13" t="s">
        <v>26</v>
      </c>
      <c r="G1714" s="12" t="s">
        <v>4336</v>
      </c>
      <c r="H1714" s="12" t="s">
        <v>4337</v>
      </c>
      <c r="I1714" s="12" t="s">
        <v>7933</v>
      </c>
      <c r="J1714" s="13" t="s">
        <v>1325</v>
      </c>
      <c r="K1714" s="13" t="s">
        <v>152</v>
      </c>
      <c r="L1714" s="13"/>
      <c r="M1714" s="14">
        <v>164606.15</v>
      </c>
      <c r="N1714" s="14">
        <v>164606.15</v>
      </c>
      <c r="O1714" s="14">
        <v>164606.15</v>
      </c>
      <c r="P1714" s="15">
        <f t="shared" si="26"/>
        <v>1</v>
      </c>
      <c r="Q1714" s="13" t="s">
        <v>32</v>
      </c>
      <c r="R1714" s="12" t="s">
        <v>4339</v>
      </c>
      <c r="S1714" s="12" t="s">
        <v>4340</v>
      </c>
    </row>
    <row r="1715" spans="1:19" ht="105" x14ac:dyDescent="0.2">
      <c r="A1715" s="12" t="s">
        <v>7957</v>
      </c>
      <c r="B1715" s="12" t="s">
        <v>4369</v>
      </c>
      <c r="C1715" s="13" t="s">
        <v>4370</v>
      </c>
      <c r="D1715" s="12" t="s">
        <v>7958</v>
      </c>
      <c r="E1715" s="12" t="s">
        <v>7959</v>
      </c>
      <c r="F1715" s="13" t="s">
        <v>26</v>
      </c>
      <c r="G1715" s="12" t="s">
        <v>4336</v>
      </c>
      <c r="H1715" s="12" t="s">
        <v>4337</v>
      </c>
      <c r="I1715" s="12" t="s">
        <v>7933</v>
      </c>
      <c r="J1715" s="13" t="s">
        <v>1325</v>
      </c>
      <c r="K1715" s="13" t="s">
        <v>152</v>
      </c>
      <c r="L1715" s="13"/>
      <c r="M1715" s="14">
        <v>98317.87</v>
      </c>
      <c r="N1715" s="14">
        <v>98317.87</v>
      </c>
      <c r="O1715" s="14">
        <v>98317.87</v>
      </c>
      <c r="P1715" s="15">
        <f t="shared" si="26"/>
        <v>1</v>
      </c>
      <c r="Q1715" s="13" t="s">
        <v>32</v>
      </c>
      <c r="R1715" s="12" t="s">
        <v>109</v>
      </c>
      <c r="S1715" s="12" t="s">
        <v>4340</v>
      </c>
    </row>
    <row r="1716" spans="1:19" ht="105" x14ac:dyDescent="0.2">
      <c r="A1716" s="12" t="s">
        <v>7960</v>
      </c>
      <c r="B1716" s="12" t="s">
        <v>118</v>
      </c>
      <c r="C1716" s="13" t="s">
        <v>119</v>
      </c>
      <c r="D1716" s="12" t="s">
        <v>7961</v>
      </c>
      <c r="E1716" s="12" t="s">
        <v>7962</v>
      </c>
      <c r="F1716" s="13" t="s">
        <v>26</v>
      </c>
      <c r="G1716" s="12" t="s">
        <v>4336</v>
      </c>
      <c r="H1716" s="12" t="s">
        <v>4337</v>
      </c>
      <c r="I1716" s="12" t="s">
        <v>7933</v>
      </c>
      <c r="J1716" s="13" t="s">
        <v>1325</v>
      </c>
      <c r="K1716" s="13" t="s">
        <v>152</v>
      </c>
      <c r="L1716" s="13"/>
      <c r="M1716" s="14">
        <v>238740.25</v>
      </c>
      <c r="N1716" s="14">
        <v>238740.25</v>
      </c>
      <c r="O1716" s="14">
        <v>238740.25</v>
      </c>
      <c r="P1716" s="15">
        <f t="shared" si="26"/>
        <v>1</v>
      </c>
      <c r="Q1716" s="13" t="s">
        <v>32</v>
      </c>
      <c r="R1716" s="12" t="s">
        <v>97</v>
      </c>
      <c r="S1716" s="12" t="s">
        <v>4340</v>
      </c>
    </row>
    <row r="1717" spans="1:19" ht="105" x14ac:dyDescent="0.2">
      <c r="A1717" s="12" t="s">
        <v>7963</v>
      </c>
      <c r="B1717" s="12" t="s">
        <v>7964</v>
      </c>
      <c r="C1717" s="13" t="s">
        <v>7965</v>
      </c>
      <c r="D1717" s="12" t="s">
        <v>7966</v>
      </c>
      <c r="E1717" s="12" t="s">
        <v>7967</v>
      </c>
      <c r="F1717" s="13" t="s">
        <v>26</v>
      </c>
      <c r="G1717" s="12" t="s">
        <v>1034</v>
      </c>
      <c r="H1717" s="12" t="s">
        <v>1035</v>
      </c>
      <c r="I1717" s="12" t="s">
        <v>1036</v>
      </c>
      <c r="J1717" s="13" t="s">
        <v>900</v>
      </c>
      <c r="K1717" s="13" t="s">
        <v>833</v>
      </c>
      <c r="L1717" s="13"/>
      <c r="M1717" s="14">
        <v>570664.31999999995</v>
      </c>
      <c r="N1717" s="14">
        <v>570664.31999999995</v>
      </c>
      <c r="O1717" s="14">
        <v>435833.9</v>
      </c>
      <c r="P1717" s="15">
        <f t="shared" si="26"/>
        <v>0.7637307690797982</v>
      </c>
      <c r="Q1717" s="13" t="s">
        <v>32</v>
      </c>
      <c r="R1717" s="12" t="s">
        <v>84</v>
      </c>
      <c r="S1717" s="12" t="s">
        <v>1038</v>
      </c>
    </row>
    <row r="1718" spans="1:19" ht="105" x14ac:dyDescent="0.2">
      <c r="A1718" s="12" t="s">
        <v>7968</v>
      </c>
      <c r="B1718" s="12" t="s">
        <v>7969</v>
      </c>
      <c r="C1718" s="13" t="s">
        <v>7970</v>
      </c>
      <c r="D1718" s="12" t="s">
        <v>7971</v>
      </c>
      <c r="E1718" s="12" t="s">
        <v>7972</v>
      </c>
      <c r="F1718" s="13" t="s">
        <v>26</v>
      </c>
      <c r="G1718" s="12" t="s">
        <v>1034</v>
      </c>
      <c r="H1718" s="12" t="s">
        <v>1035</v>
      </c>
      <c r="I1718" s="12" t="s">
        <v>1111</v>
      </c>
      <c r="J1718" s="13" t="s">
        <v>4908</v>
      </c>
      <c r="K1718" s="13" t="s">
        <v>4768</v>
      </c>
      <c r="L1718" s="13"/>
      <c r="M1718" s="14">
        <v>938430.65</v>
      </c>
      <c r="N1718" s="14">
        <v>938430.65</v>
      </c>
      <c r="O1718" s="14">
        <v>661537.07999999996</v>
      </c>
      <c r="P1718" s="15">
        <f t="shared" si="26"/>
        <v>0.70493976299687133</v>
      </c>
      <c r="Q1718" s="13" t="s">
        <v>32</v>
      </c>
      <c r="R1718" s="12" t="s">
        <v>97</v>
      </c>
      <c r="S1718" s="12" t="s">
        <v>1038</v>
      </c>
    </row>
    <row r="1719" spans="1:19" ht="105" x14ac:dyDescent="0.2">
      <c r="A1719" s="12" t="s">
        <v>7973</v>
      </c>
      <c r="B1719" s="12" t="s">
        <v>5931</v>
      </c>
      <c r="C1719" s="13" t="s">
        <v>5932</v>
      </c>
      <c r="D1719" s="12" t="s">
        <v>7974</v>
      </c>
      <c r="E1719" s="12" t="s">
        <v>7975</v>
      </c>
      <c r="F1719" s="13" t="s">
        <v>26</v>
      </c>
      <c r="G1719" s="12" t="s">
        <v>1034</v>
      </c>
      <c r="H1719" s="12" t="s">
        <v>5641</v>
      </c>
      <c r="I1719" s="12" t="s">
        <v>5642</v>
      </c>
      <c r="J1719" s="13" t="s">
        <v>6551</v>
      </c>
      <c r="K1719" s="13" t="s">
        <v>2314</v>
      </c>
      <c r="L1719" s="13"/>
      <c r="M1719" s="14">
        <v>223776</v>
      </c>
      <c r="N1719" s="14">
        <v>223776</v>
      </c>
      <c r="O1719" s="14">
        <v>190209.6</v>
      </c>
      <c r="P1719" s="15">
        <f t="shared" si="26"/>
        <v>0.85</v>
      </c>
      <c r="Q1719" s="13" t="s">
        <v>32</v>
      </c>
      <c r="R1719" s="12" t="s">
        <v>97</v>
      </c>
      <c r="S1719" s="12" t="s">
        <v>5643</v>
      </c>
    </row>
    <row r="1720" spans="1:19" ht="90" x14ac:dyDescent="0.2">
      <c r="A1720" s="12" t="s">
        <v>7976</v>
      </c>
      <c r="B1720" s="12" t="s">
        <v>7977</v>
      </c>
      <c r="C1720" s="13" t="s">
        <v>7978</v>
      </c>
      <c r="D1720" s="12" t="s">
        <v>7979</v>
      </c>
      <c r="E1720" s="12" t="s">
        <v>7980</v>
      </c>
      <c r="F1720" s="13" t="s">
        <v>26</v>
      </c>
      <c r="G1720" s="12" t="s">
        <v>1034</v>
      </c>
      <c r="H1720" s="12" t="s">
        <v>1035</v>
      </c>
      <c r="I1720" s="12" t="s">
        <v>1036</v>
      </c>
      <c r="J1720" s="13" t="s">
        <v>3251</v>
      </c>
      <c r="K1720" s="13" t="s">
        <v>833</v>
      </c>
      <c r="L1720" s="13"/>
      <c r="M1720" s="14">
        <v>467044.16</v>
      </c>
      <c r="N1720" s="14">
        <v>467044.16</v>
      </c>
      <c r="O1720" s="14">
        <v>396987.54</v>
      </c>
      <c r="P1720" s="15">
        <f t="shared" si="26"/>
        <v>0.85000000856450064</v>
      </c>
      <c r="Q1720" s="13" t="s">
        <v>32</v>
      </c>
      <c r="R1720" s="12" t="s">
        <v>1460</v>
      </c>
      <c r="S1720" s="12" t="s">
        <v>1057</v>
      </c>
    </row>
    <row r="1721" spans="1:19" ht="60" x14ac:dyDescent="0.2">
      <c r="A1721" s="12" t="s">
        <v>7981</v>
      </c>
      <c r="B1721" s="12" t="s">
        <v>7982</v>
      </c>
      <c r="C1721" s="13" t="s">
        <v>7983</v>
      </c>
      <c r="D1721" s="12" t="s">
        <v>7984</v>
      </c>
      <c r="E1721" s="12" t="s">
        <v>7985</v>
      </c>
      <c r="F1721" s="13" t="s">
        <v>269</v>
      </c>
      <c r="G1721" s="12" t="s">
        <v>270</v>
      </c>
      <c r="H1721" s="12" t="s">
        <v>7986</v>
      </c>
      <c r="I1721" s="12" t="s">
        <v>7987</v>
      </c>
      <c r="J1721" s="13" t="s">
        <v>2465</v>
      </c>
      <c r="K1721" s="13" t="s">
        <v>2466</v>
      </c>
      <c r="L1721" s="13"/>
      <c r="M1721" s="14">
        <v>4116700</v>
      </c>
      <c r="N1721" s="14">
        <v>4116700</v>
      </c>
      <c r="O1721" s="14">
        <v>3499195</v>
      </c>
      <c r="P1721" s="15">
        <f t="shared" si="26"/>
        <v>0.85</v>
      </c>
      <c r="Q1721" s="13" t="s">
        <v>32</v>
      </c>
      <c r="R1721" s="12" t="s">
        <v>33</v>
      </c>
      <c r="S1721" s="12" t="s">
        <v>275</v>
      </c>
    </row>
    <row r="1722" spans="1:19" ht="105" x14ac:dyDescent="0.2">
      <c r="A1722" s="12" t="s">
        <v>7988</v>
      </c>
      <c r="B1722" s="12" t="s">
        <v>7989</v>
      </c>
      <c r="C1722" s="13" t="s">
        <v>7990</v>
      </c>
      <c r="D1722" s="12" t="s">
        <v>7991</v>
      </c>
      <c r="E1722" s="12" t="s">
        <v>7992</v>
      </c>
      <c r="F1722" s="13" t="s">
        <v>269</v>
      </c>
      <c r="G1722" s="12" t="s">
        <v>270</v>
      </c>
      <c r="H1722" s="12" t="s">
        <v>271</v>
      </c>
      <c r="I1722" s="12" t="s">
        <v>7929</v>
      </c>
      <c r="J1722" s="13" t="s">
        <v>7415</v>
      </c>
      <c r="K1722" s="13" t="s">
        <v>7993</v>
      </c>
      <c r="L1722" s="13"/>
      <c r="M1722" s="14">
        <v>107091.5</v>
      </c>
      <c r="N1722" s="14">
        <v>100512.5</v>
      </c>
      <c r="O1722" s="14">
        <v>50256.25</v>
      </c>
      <c r="P1722" s="15">
        <f t="shared" si="26"/>
        <v>0.5</v>
      </c>
      <c r="Q1722" s="13" t="s">
        <v>32</v>
      </c>
      <c r="R1722" s="12" t="s">
        <v>109</v>
      </c>
      <c r="S1722" s="12" t="s">
        <v>275</v>
      </c>
    </row>
    <row r="1723" spans="1:19" ht="90" x14ac:dyDescent="0.2">
      <c r="A1723" s="12" t="s">
        <v>7994</v>
      </c>
      <c r="B1723" s="12" t="s">
        <v>7995</v>
      </c>
      <c r="C1723" s="13" t="s">
        <v>7996</v>
      </c>
      <c r="D1723" s="12" t="s">
        <v>583</v>
      </c>
      <c r="E1723" s="12" t="s">
        <v>7997</v>
      </c>
      <c r="F1723" s="13" t="s">
        <v>269</v>
      </c>
      <c r="G1723" s="12" t="s">
        <v>270</v>
      </c>
      <c r="H1723" s="12" t="s">
        <v>271</v>
      </c>
      <c r="I1723" s="12" t="s">
        <v>7929</v>
      </c>
      <c r="J1723" s="13" t="s">
        <v>7998</v>
      </c>
      <c r="K1723" s="13" t="s">
        <v>7999</v>
      </c>
      <c r="L1723" s="13"/>
      <c r="M1723" s="14">
        <v>177267.5</v>
      </c>
      <c r="N1723" s="14">
        <v>177267.5</v>
      </c>
      <c r="O1723" s="14">
        <v>88633.75</v>
      </c>
      <c r="P1723" s="15">
        <f t="shared" si="26"/>
        <v>0.5</v>
      </c>
      <c r="Q1723" s="13" t="s">
        <v>32</v>
      </c>
      <c r="R1723" s="12" t="s">
        <v>97</v>
      </c>
      <c r="S1723" s="12" t="s">
        <v>275</v>
      </c>
    </row>
    <row r="1724" spans="1:19" ht="105" x14ac:dyDescent="0.2">
      <c r="A1724" s="12" t="s">
        <v>8000</v>
      </c>
      <c r="B1724" s="12" t="s">
        <v>8001</v>
      </c>
      <c r="C1724" s="13" t="s">
        <v>8002</v>
      </c>
      <c r="D1724" s="12" t="s">
        <v>8003</v>
      </c>
      <c r="E1724" s="12" t="s">
        <v>8004</v>
      </c>
      <c r="F1724" s="13" t="s">
        <v>269</v>
      </c>
      <c r="G1724" s="12" t="s">
        <v>270</v>
      </c>
      <c r="H1724" s="12" t="s">
        <v>271</v>
      </c>
      <c r="I1724" s="12" t="s">
        <v>7929</v>
      </c>
      <c r="J1724" s="13" t="s">
        <v>1125</v>
      </c>
      <c r="K1724" s="13" t="s">
        <v>1071</v>
      </c>
      <c r="L1724" s="13"/>
      <c r="M1724" s="14">
        <v>128509.8</v>
      </c>
      <c r="N1724" s="14">
        <v>128509.8</v>
      </c>
      <c r="O1724" s="14">
        <v>64254.9</v>
      </c>
      <c r="P1724" s="15">
        <f t="shared" si="26"/>
        <v>0.5</v>
      </c>
      <c r="Q1724" s="13" t="s">
        <v>32</v>
      </c>
      <c r="R1724" s="12" t="s">
        <v>233</v>
      </c>
      <c r="S1724" s="12" t="s">
        <v>275</v>
      </c>
    </row>
    <row r="1725" spans="1:19" ht="60" x14ac:dyDescent="0.2">
      <c r="A1725" s="12" t="s">
        <v>8005</v>
      </c>
      <c r="B1725" s="12" t="s">
        <v>8006</v>
      </c>
      <c r="C1725" s="13" t="s">
        <v>8007</v>
      </c>
      <c r="D1725" s="12" t="s">
        <v>8008</v>
      </c>
      <c r="E1725" s="12" t="s">
        <v>8009</v>
      </c>
      <c r="F1725" s="13" t="s">
        <v>269</v>
      </c>
      <c r="G1725" s="12" t="s">
        <v>270</v>
      </c>
      <c r="H1725" s="12" t="s">
        <v>271</v>
      </c>
      <c r="I1725" s="12" t="s">
        <v>7929</v>
      </c>
      <c r="J1725" s="13" t="s">
        <v>8010</v>
      </c>
      <c r="K1725" s="13" t="s">
        <v>8011</v>
      </c>
      <c r="L1725" s="13"/>
      <c r="M1725" s="14">
        <v>451655.66</v>
      </c>
      <c r="N1725" s="14">
        <v>451655.66</v>
      </c>
      <c r="O1725" s="14">
        <v>225827.83</v>
      </c>
      <c r="P1725" s="15">
        <f t="shared" si="26"/>
        <v>0.5</v>
      </c>
      <c r="Q1725" s="13" t="s">
        <v>32</v>
      </c>
      <c r="R1725" s="12" t="s">
        <v>109</v>
      </c>
      <c r="S1725" s="12" t="s">
        <v>275</v>
      </c>
    </row>
    <row r="1726" spans="1:19" ht="105" x14ac:dyDescent="0.2">
      <c r="A1726" s="12" t="s">
        <v>8012</v>
      </c>
      <c r="B1726" s="12" t="s">
        <v>8013</v>
      </c>
      <c r="C1726" s="13" t="s">
        <v>8014</v>
      </c>
      <c r="D1726" s="12" t="s">
        <v>8015</v>
      </c>
      <c r="E1726" s="12" t="s">
        <v>8016</v>
      </c>
      <c r="F1726" s="13" t="s">
        <v>269</v>
      </c>
      <c r="G1726" s="12" t="s">
        <v>270</v>
      </c>
      <c r="H1726" s="12" t="s">
        <v>271</v>
      </c>
      <c r="I1726" s="12" t="s">
        <v>7929</v>
      </c>
      <c r="J1726" s="13" t="s">
        <v>777</v>
      </c>
      <c r="K1726" s="13" t="s">
        <v>2686</v>
      </c>
      <c r="L1726" s="13"/>
      <c r="M1726" s="14">
        <v>133188.20000000001</v>
      </c>
      <c r="N1726" s="14">
        <v>131360.70000000001</v>
      </c>
      <c r="O1726" s="14">
        <v>65680.350000000006</v>
      </c>
      <c r="P1726" s="15">
        <f t="shared" si="26"/>
        <v>0.5</v>
      </c>
      <c r="Q1726" s="13" t="s">
        <v>32</v>
      </c>
      <c r="R1726" s="12" t="s">
        <v>97</v>
      </c>
      <c r="S1726" s="12" t="s">
        <v>275</v>
      </c>
    </row>
    <row r="1727" spans="1:19" ht="90" x14ac:dyDescent="0.2">
      <c r="A1727" s="12" t="s">
        <v>8017</v>
      </c>
      <c r="B1727" s="12" t="s">
        <v>8018</v>
      </c>
      <c r="C1727" s="13" t="s">
        <v>8019</v>
      </c>
      <c r="D1727" s="12" t="s">
        <v>8020</v>
      </c>
      <c r="E1727" s="12" t="s">
        <v>8021</v>
      </c>
      <c r="F1727" s="13" t="s">
        <v>269</v>
      </c>
      <c r="G1727" s="12" t="s">
        <v>270</v>
      </c>
      <c r="H1727" s="12" t="s">
        <v>271</v>
      </c>
      <c r="I1727" s="12" t="s">
        <v>7929</v>
      </c>
      <c r="J1727" s="13" t="s">
        <v>1001</v>
      </c>
      <c r="K1727" s="13" t="s">
        <v>4749</v>
      </c>
      <c r="L1727" s="13"/>
      <c r="M1727" s="14">
        <v>58333.8</v>
      </c>
      <c r="N1727" s="14">
        <v>40205</v>
      </c>
      <c r="O1727" s="14">
        <v>25169.8</v>
      </c>
      <c r="P1727" s="15">
        <f t="shared" si="26"/>
        <v>0.62603656261658991</v>
      </c>
      <c r="Q1727" s="13" t="s">
        <v>32</v>
      </c>
      <c r="R1727" s="12" t="s">
        <v>97</v>
      </c>
      <c r="S1727" s="12" t="s">
        <v>275</v>
      </c>
    </row>
    <row r="1728" spans="1:19" ht="105" x14ac:dyDescent="0.2">
      <c r="A1728" s="12" t="s">
        <v>8022</v>
      </c>
      <c r="B1728" s="12" t="s">
        <v>8023</v>
      </c>
      <c r="C1728" s="13" t="s">
        <v>8024</v>
      </c>
      <c r="D1728" s="12" t="s">
        <v>8025</v>
      </c>
      <c r="E1728" s="12" t="s">
        <v>8026</v>
      </c>
      <c r="F1728" s="13" t="s">
        <v>269</v>
      </c>
      <c r="G1728" s="12" t="s">
        <v>270</v>
      </c>
      <c r="H1728" s="12" t="s">
        <v>271</v>
      </c>
      <c r="I1728" s="12" t="s">
        <v>7929</v>
      </c>
      <c r="J1728" s="13" t="s">
        <v>1643</v>
      </c>
      <c r="K1728" s="13" t="s">
        <v>1644</v>
      </c>
      <c r="L1728" s="13"/>
      <c r="M1728" s="14">
        <v>83100.08</v>
      </c>
      <c r="N1728" s="14">
        <v>27690.28</v>
      </c>
      <c r="O1728" s="14">
        <v>17842.27</v>
      </c>
      <c r="P1728" s="15">
        <f t="shared" si="26"/>
        <v>0.64435137528403474</v>
      </c>
      <c r="Q1728" s="13" t="s">
        <v>32</v>
      </c>
      <c r="R1728" s="12" t="s">
        <v>97</v>
      </c>
      <c r="S1728" s="12" t="s">
        <v>275</v>
      </c>
    </row>
    <row r="1729" spans="1:19" ht="105" x14ac:dyDescent="0.2">
      <c r="A1729" s="12" t="s">
        <v>8027</v>
      </c>
      <c r="B1729" s="12" t="s">
        <v>8028</v>
      </c>
      <c r="C1729" s="13" t="s">
        <v>8029</v>
      </c>
      <c r="D1729" s="12" t="s">
        <v>7991</v>
      </c>
      <c r="E1729" s="12" t="s">
        <v>8030</v>
      </c>
      <c r="F1729" s="13" t="s">
        <v>269</v>
      </c>
      <c r="G1729" s="12" t="s">
        <v>270</v>
      </c>
      <c r="H1729" s="12" t="s">
        <v>271</v>
      </c>
      <c r="I1729" s="12" t="s">
        <v>7929</v>
      </c>
      <c r="J1729" s="13" t="s">
        <v>1810</v>
      </c>
      <c r="K1729" s="13" t="s">
        <v>8031</v>
      </c>
      <c r="L1729" s="13"/>
      <c r="M1729" s="14">
        <v>30702</v>
      </c>
      <c r="N1729" s="14">
        <v>25219.5</v>
      </c>
      <c r="O1729" s="14">
        <v>12609.75</v>
      </c>
      <c r="P1729" s="15">
        <f t="shared" si="26"/>
        <v>0.5</v>
      </c>
      <c r="Q1729" s="13" t="s">
        <v>32</v>
      </c>
      <c r="R1729" s="12" t="s">
        <v>97</v>
      </c>
      <c r="S1729" s="12" t="s">
        <v>275</v>
      </c>
    </row>
    <row r="1730" spans="1:19" ht="120" x14ac:dyDescent="0.2">
      <c r="A1730" s="12" t="s">
        <v>8032</v>
      </c>
      <c r="B1730" s="12" t="s">
        <v>8033</v>
      </c>
      <c r="C1730" s="13" t="s">
        <v>8034</v>
      </c>
      <c r="D1730" s="12" t="s">
        <v>8035</v>
      </c>
      <c r="E1730" s="12" t="s">
        <v>8036</v>
      </c>
      <c r="F1730" s="13" t="s">
        <v>269</v>
      </c>
      <c r="G1730" s="12" t="s">
        <v>270</v>
      </c>
      <c r="H1730" s="12" t="s">
        <v>8037</v>
      </c>
      <c r="I1730" s="12" t="s">
        <v>8038</v>
      </c>
      <c r="J1730" s="13" t="s">
        <v>7998</v>
      </c>
      <c r="K1730" s="13" t="s">
        <v>6444</v>
      </c>
      <c r="L1730" s="13"/>
      <c r="M1730" s="14">
        <v>1117932.92</v>
      </c>
      <c r="N1730" s="14">
        <v>1117932.92</v>
      </c>
      <c r="O1730" s="14">
        <v>778424.36</v>
      </c>
      <c r="P1730" s="15">
        <f t="shared" si="26"/>
        <v>0.69630685891242927</v>
      </c>
      <c r="Q1730" s="13" t="s">
        <v>32</v>
      </c>
      <c r="R1730" s="12" t="s">
        <v>109</v>
      </c>
      <c r="S1730" s="12" t="s">
        <v>275</v>
      </c>
    </row>
    <row r="1731" spans="1:19" ht="135" x14ac:dyDescent="0.2">
      <c r="A1731" s="12" t="s">
        <v>8039</v>
      </c>
      <c r="B1731" s="12" t="s">
        <v>8040</v>
      </c>
      <c r="C1731" s="13" t="s">
        <v>8041</v>
      </c>
      <c r="D1731" s="12" t="s">
        <v>8042</v>
      </c>
      <c r="E1731" s="12" t="s">
        <v>8043</v>
      </c>
      <c r="F1731" s="13" t="s">
        <v>269</v>
      </c>
      <c r="G1731" s="12" t="s">
        <v>270</v>
      </c>
      <c r="H1731" s="12" t="s">
        <v>8037</v>
      </c>
      <c r="I1731" s="12" t="s">
        <v>8038</v>
      </c>
      <c r="J1731" s="13" t="s">
        <v>483</v>
      </c>
      <c r="K1731" s="13" t="s">
        <v>282</v>
      </c>
      <c r="L1731" s="13"/>
      <c r="M1731" s="14">
        <v>295689.5</v>
      </c>
      <c r="N1731" s="14">
        <v>295689.5</v>
      </c>
      <c r="O1731" s="14">
        <v>201134.65</v>
      </c>
      <c r="P1731" s="15">
        <f t="shared" si="26"/>
        <v>0.68022249690976511</v>
      </c>
      <c r="Q1731" s="13" t="s">
        <v>32</v>
      </c>
      <c r="R1731" s="12" t="s">
        <v>97</v>
      </c>
      <c r="S1731" s="12" t="s">
        <v>275</v>
      </c>
    </row>
    <row r="1732" spans="1:19" ht="150" x14ac:dyDescent="0.2">
      <c r="A1732" s="12" t="s">
        <v>8044</v>
      </c>
      <c r="B1732" s="12" t="s">
        <v>4310</v>
      </c>
      <c r="C1732" s="13" t="s">
        <v>4311</v>
      </c>
      <c r="D1732" s="12" t="s">
        <v>8045</v>
      </c>
      <c r="E1732" s="12" t="s">
        <v>8046</v>
      </c>
      <c r="F1732" s="13" t="s">
        <v>269</v>
      </c>
      <c r="G1732" s="12" t="s">
        <v>270</v>
      </c>
      <c r="H1732" s="12" t="s">
        <v>8037</v>
      </c>
      <c r="I1732" s="12" t="s">
        <v>8038</v>
      </c>
      <c r="J1732" s="13" t="s">
        <v>2038</v>
      </c>
      <c r="K1732" s="13" t="s">
        <v>663</v>
      </c>
      <c r="L1732" s="13"/>
      <c r="M1732" s="14">
        <v>584726.9</v>
      </c>
      <c r="N1732" s="14">
        <v>584726.9</v>
      </c>
      <c r="O1732" s="14">
        <v>403959.37</v>
      </c>
      <c r="P1732" s="15">
        <f t="shared" si="26"/>
        <v>0.69085135299915224</v>
      </c>
      <c r="Q1732" s="13" t="s">
        <v>32</v>
      </c>
      <c r="R1732" s="12" t="s">
        <v>45</v>
      </c>
      <c r="S1732" s="12" t="s">
        <v>275</v>
      </c>
    </row>
    <row r="1733" spans="1:19" ht="135" x14ac:dyDescent="0.2">
      <c r="A1733" s="12" t="s">
        <v>8047</v>
      </c>
      <c r="B1733" s="12" t="s">
        <v>48</v>
      </c>
      <c r="C1733" s="13" t="s">
        <v>49</v>
      </c>
      <c r="D1733" s="12" t="s">
        <v>8048</v>
      </c>
      <c r="E1733" s="12" t="s">
        <v>8049</v>
      </c>
      <c r="F1733" s="13" t="s">
        <v>269</v>
      </c>
      <c r="G1733" s="12" t="s">
        <v>270</v>
      </c>
      <c r="H1733" s="12" t="s">
        <v>8037</v>
      </c>
      <c r="I1733" s="12" t="s">
        <v>8038</v>
      </c>
      <c r="J1733" s="13" t="s">
        <v>8050</v>
      </c>
      <c r="K1733" s="13" t="s">
        <v>8051</v>
      </c>
      <c r="L1733" s="13"/>
      <c r="M1733" s="14">
        <v>290572.5</v>
      </c>
      <c r="N1733" s="14">
        <v>290572.5</v>
      </c>
      <c r="O1733" s="14">
        <v>203400.75</v>
      </c>
      <c r="P1733" s="15">
        <f t="shared" si="26"/>
        <v>0.7</v>
      </c>
      <c r="Q1733" s="13" t="s">
        <v>32</v>
      </c>
      <c r="R1733" s="12" t="s">
        <v>33</v>
      </c>
      <c r="S1733" s="12" t="s">
        <v>275</v>
      </c>
    </row>
    <row r="1734" spans="1:19" ht="60" x14ac:dyDescent="0.2">
      <c r="A1734" s="12" t="s">
        <v>8052</v>
      </c>
      <c r="B1734" s="12" t="s">
        <v>8053</v>
      </c>
      <c r="C1734" s="13" t="s">
        <v>8054</v>
      </c>
      <c r="D1734" s="12" t="s">
        <v>8055</v>
      </c>
      <c r="E1734" s="12" t="s">
        <v>8056</v>
      </c>
      <c r="F1734" s="13" t="s">
        <v>269</v>
      </c>
      <c r="G1734" s="12" t="s">
        <v>270</v>
      </c>
      <c r="H1734" s="12" t="s">
        <v>271</v>
      </c>
      <c r="I1734" s="12" t="s">
        <v>7929</v>
      </c>
      <c r="J1734" s="13" t="s">
        <v>116</v>
      </c>
      <c r="K1734" s="13" t="s">
        <v>8057</v>
      </c>
      <c r="L1734" s="13"/>
      <c r="M1734" s="14">
        <v>1527234.44</v>
      </c>
      <c r="N1734" s="14">
        <v>1527234.44</v>
      </c>
      <c r="O1734" s="14">
        <v>803259.35</v>
      </c>
      <c r="P1734" s="15">
        <f t="shared" si="26"/>
        <v>0.52595680726005634</v>
      </c>
      <c r="Q1734" s="13" t="s">
        <v>32</v>
      </c>
      <c r="R1734" s="12" t="s">
        <v>97</v>
      </c>
      <c r="S1734" s="12" t="s">
        <v>275</v>
      </c>
    </row>
    <row r="1735" spans="1:19" ht="210" x14ac:dyDescent="0.2">
      <c r="A1735" s="12" t="s">
        <v>8058</v>
      </c>
      <c r="B1735" s="12" t="s">
        <v>86</v>
      </c>
      <c r="C1735" s="13" t="s">
        <v>87</v>
      </c>
      <c r="D1735" s="12" t="s">
        <v>8059</v>
      </c>
      <c r="E1735" s="12" t="s">
        <v>8060</v>
      </c>
      <c r="F1735" s="13" t="s">
        <v>269</v>
      </c>
      <c r="G1735" s="12" t="s">
        <v>270</v>
      </c>
      <c r="H1735" s="12" t="s">
        <v>8037</v>
      </c>
      <c r="I1735" s="12" t="s">
        <v>8038</v>
      </c>
      <c r="J1735" s="13" t="s">
        <v>8061</v>
      </c>
      <c r="K1735" s="13" t="s">
        <v>8062</v>
      </c>
      <c r="L1735" s="13"/>
      <c r="M1735" s="14">
        <v>1462000</v>
      </c>
      <c r="N1735" s="14">
        <v>1462000</v>
      </c>
      <c r="O1735" s="14">
        <v>1011192.3</v>
      </c>
      <c r="P1735" s="15">
        <f t="shared" si="26"/>
        <v>0.69164999999999999</v>
      </c>
      <c r="Q1735" s="13" t="s">
        <v>32</v>
      </c>
      <c r="R1735" s="12" t="s">
        <v>45</v>
      </c>
      <c r="S1735" s="12" t="s">
        <v>275</v>
      </c>
    </row>
    <row r="1736" spans="1:19" ht="90" x14ac:dyDescent="0.2">
      <c r="A1736" s="12" t="s">
        <v>8063</v>
      </c>
      <c r="B1736" s="12" t="s">
        <v>8064</v>
      </c>
      <c r="C1736" s="13" t="s">
        <v>8065</v>
      </c>
      <c r="D1736" s="12" t="s">
        <v>8066</v>
      </c>
      <c r="E1736" s="12" t="s">
        <v>8067</v>
      </c>
      <c r="F1736" s="13" t="s">
        <v>269</v>
      </c>
      <c r="G1736" s="12" t="s">
        <v>270</v>
      </c>
      <c r="H1736" s="12" t="s">
        <v>271</v>
      </c>
      <c r="I1736" s="12" t="s">
        <v>7929</v>
      </c>
      <c r="J1736" s="13" t="s">
        <v>8068</v>
      </c>
      <c r="K1736" s="13" t="s">
        <v>8069</v>
      </c>
      <c r="L1736" s="13"/>
      <c r="M1736" s="14">
        <v>51462.400000000001</v>
      </c>
      <c r="N1736" s="14">
        <v>51462.400000000001</v>
      </c>
      <c r="O1736" s="14">
        <v>26073.279999999999</v>
      </c>
      <c r="P1736" s="15">
        <f t="shared" ref="P1736:P1799" si="27">IFERROR(O1736/N1736,"")</f>
        <v>0.50664718318617086</v>
      </c>
      <c r="Q1736" s="13" t="s">
        <v>32</v>
      </c>
      <c r="R1736" s="12" t="s">
        <v>97</v>
      </c>
      <c r="S1736" s="12" t="s">
        <v>275</v>
      </c>
    </row>
    <row r="1737" spans="1:19" ht="105" x14ac:dyDescent="0.2">
      <c r="A1737" s="12" t="s">
        <v>8070</v>
      </c>
      <c r="B1737" s="12" t="s">
        <v>8071</v>
      </c>
      <c r="C1737" s="13" t="s">
        <v>8072</v>
      </c>
      <c r="D1737" s="12" t="s">
        <v>8073</v>
      </c>
      <c r="E1737" s="12" t="s">
        <v>8074</v>
      </c>
      <c r="F1737" s="13" t="s">
        <v>269</v>
      </c>
      <c r="G1737" s="12" t="s">
        <v>270</v>
      </c>
      <c r="H1737" s="12" t="s">
        <v>271</v>
      </c>
      <c r="I1737" s="12" t="s">
        <v>7929</v>
      </c>
      <c r="J1737" s="13" t="s">
        <v>8075</v>
      </c>
      <c r="K1737" s="13" t="s">
        <v>8076</v>
      </c>
      <c r="L1737" s="13"/>
      <c r="M1737" s="14">
        <v>113743.6</v>
      </c>
      <c r="N1737" s="14">
        <v>92222.96</v>
      </c>
      <c r="O1737" s="14">
        <v>59684.7</v>
      </c>
      <c r="P1737" s="15">
        <f t="shared" si="27"/>
        <v>0.64717831654937119</v>
      </c>
      <c r="Q1737" s="13" t="s">
        <v>32</v>
      </c>
      <c r="R1737" s="12" t="s">
        <v>97</v>
      </c>
      <c r="S1737" s="12" t="s">
        <v>275</v>
      </c>
    </row>
    <row r="1738" spans="1:19" ht="105" x14ac:dyDescent="0.2">
      <c r="A1738" s="12" t="s">
        <v>8077</v>
      </c>
      <c r="B1738" s="12" t="s">
        <v>859</v>
      </c>
      <c r="C1738" s="13" t="s">
        <v>860</v>
      </c>
      <c r="D1738" s="12" t="s">
        <v>8078</v>
      </c>
      <c r="E1738" s="12" t="s">
        <v>8079</v>
      </c>
      <c r="F1738" s="13" t="s">
        <v>269</v>
      </c>
      <c r="G1738" s="12" t="s">
        <v>270</v>
      </c>
      <c r="H1738" s="12" t="s">
        <v>271</v>
      </c>
      <c r="I1738" s="12" t="s">
        <v>7929</v>
      </c>
      <c r="J1738" s="13" t="s">
        <v>2458</v>
      </c>
      <c r="K1738" s="13" t="s">
        <v>8080</v>
      </c>
      <c r="L1738" s="13"/>
      <c r="M1738" s="14">
        <v>49050.1</v>
      </c>
      <c r="N1738" s="14">
        <v>49050.1</v>
      </c>
      <c r="O1738" s="14">
        <v>30732.7</v>
      </c>
      <c r="P1738" s="15">
        <f t="shared" si="27"/>
        <v>0.6265573362745438</v>
      </c>
      <c r="Q1738" s="13" t="s">
        <v>32</v>
      </c>
      <c r="R1738" s="12" t="s">
        <v>97</v>
      </c>
      <c r="S1738" s="12" t="s">
        <v>275</v>
      </c>
    </row>
    <row r="1739" spans="1:19" ht="105" x14ac:dyDescent="0.2">
      <c r="A1739" s="12" t="s">
        <v>8081</v>
      </c>
      <c r="B1739" s="12" t="s">
        <v>8082</v>
      </c>
      <c r="C1739" s="13" t="s">
        <v>8083</v>
      </c>
      <c r="D1739" s="12" t="s">
        <v>8084</v>
      </c>
      <c r="E1739" s="12" t="s">
        <v>8085</v>
      </c>
      <c r="F1739" s="13" t="s">
        <v>269</v>
      </c>
      <c r="G1739" s="12" t="s">
        <v>270</v>
      </c>
      <c r="H1739" s="12" t="s">
        <v>271</v>
      </c>
      <c r="I1739" s="12" t="s">
        <v>7929</v>
      </c>
      <c r="J1739" s="13" t="s">
        <v>8086</v>
      </c>
      <c r="K1739" s="13" t="s">
        <v>8087</v>
      </c>
      <c r="L1739" s="13"/>
      <c r="M1739" s="14">
        <v>195834.9</v>
      </c>
      <c r="N1739" s="14">
        <v>184869.9</v>
      </c>
      <c r="O1739" s="14">
        <v>114964.37</v>
      </c>
      <c r="P1739" s="15">
        <f t="shared" si="27"/>
        <v>0.62186635033610127</v>
      </c>
      <c r="Q1739" s="13" t="s">
        <v>32</v>
      </c>
      <c r="R1739" s="12" t="s">
        <v>97</v>
      </c>
      <c r="S1739" s="12" t="s">
        <v>275</v>
      </c>
    </row>
    <row r="1740" spans="1:19" ht="105" x14ac:dyDescent="0.2">
      <c r="A1740" s="12" t="s">
        <v>8088</v>
      </c>
      <c r="B1740" s="12" t="s">
        <v>8089</v>
      </c>
      <c r="C1740" s="13" t="s">
        <v>8090</v>
      </c>
      <c r="D1740" s="12" t="s">
        <v>8091</v>
      </c>
      <c r="E1740" s="12" t="s">
        <v>8092</v>
      </c>
      <c r="F1740" s="13" t="s">
        <v>269</v>
      </c>
      <c r="G1740" s="12" t="s">
        <v>270</v>
      </c>
      <c r="H1740" s="12" t="s">
        <v>271</v>
      </c>
      <c r="I1740" s="12" t="s">
        <v>7929</v>
      </c>
      <c r="J1740" s="13" t="s">
        <v>2542</v>
      </c>
      <c r="K1740" s="13" t="s">
        <v>8057</v>
      </c>
      <c r="L1740" s="13"/>
      <c r="M1740" s="14">
        <v>74196.5</v>
      </c>
      <c r="N1740" s="14">
        <v>74196.5</v>
      </c>
      <c r="O1740" s="14">
        <v>46381.95</v>
      </c>
      <c r="P1740" s="15">
        <f t="shared" si="27"/>
        <v>0.62512315270935959</v>
      </c>
      <c r="Q1740" s="13" t="s">
        <v>32</v>
      </c>
      <c r="R1740" s="12" t="s">
        <v>97</v>
      </c>
      <c r="S1740" s="12" t="s">
        <v>275</v>
      </c>
    </row>
    <row r="1741" spans="1:19" ht="105" x14ac:dyDescent="0.2">
      <c r="A1741" s="12" t="s">
        <v>8093</v>
      </c>
      <c r="B1741" s="12" t="s">
        <v>8094</v>
      </c>
      <c r="C1741" s="13" t="s">
        <v>8095</v>
      </c>
      <c r="D1741" s="12" t="s">
        <v>8096</v>
      </c>
      <c r="E1741" s="12" t="s">
        <v>8097</v>
      </c>
      <c r="F1741" s="13" t="s">
        <v>269</v>
      </c>
      <c r="G1741" s="12" t="s">
        <v>270</v>
      </c>
      <c r="H1741" s="12" t="s">
        <v>271</v>
      </c>
      <c r="I1741" s="12" t="s">
        <v>7929</v>
      </c>
      <c r="J1741" s="13" t="s">
        <v>8098</v>
      </c>
      <c r="K1741" s="13" t="s">
        <v>8099</v>
      </c>
      <c r="L1741" s="13"/>
      <c r="M1741" s="14">
        <v>114474.6</v>
      </c>
      <c r="N1741" s="14">
        <v>114474.6</v>
      </c>
      <c r="O1741" s="14">
        <v>71447.94</v>
      </c>
      <c r="P1741" s="15">
        <f t="shared" si="27"/>
        <v>0.62413793103448278</v>
      </c>
      <c r="Q1741" s="13" t="s">
        <v>32</v>
      </c>
      <c r="R1741" s="12" t="s">
        <v>97</v>
      </c>
      <c r="S1741" s="12" t="s">
        <v>275</v>
      </c>
    </row>
    <row r="1742" spans="1:19" ht="105" x14ac:dyDescent="0.2">
      <c r="A1742" s="12" t="s">
        <v>8100</v>
      </c>
      <c r="B1742" s="12" t="s">
        <v>2223</v>
      </c>
      <c r="C1742" s="13" t="s">
        <v>2224</v>
      </c>
      <c r="D1742" s="12" t="s">
        <v>8101</v>
      </c>
      <c r="E1742" s="12" t="s">
        <v>8102</v>
      </c>
      <c r="F1742" s="13" t="s">
        <v>269</v>
      </c>
      <c r="G1742" s="12" t="s">
        <v>270</v>
      </c>
      <c r="H1742" s="12" t="s">
        <v>271</v>
      </c>
      <c r="I1742" s="12" t="s">
        <v>7929</v>
      </c>
      <c r="J1742" s="13" t="s">
        <v>8103</v>
      </c>
      <c r="K1742" s="13" t="s">
        <v>8099</v>
      </c>
      <c r="L1742" s="13"/>
      <c r="M1742" s="14">
        <v>93714.2</v>
      </c>
      <c r="N1742" s="14">
        <v>93714.2</v>
      </c>
      <c r="O1742" s="14">
        <v>59977.1</v>
      </c>
      <c r="P1742" s="15">
        <f t="shared" si="27"/>
        <v>0.64000012804889761</v>
      </c>
      <c r="Q1742" s="13" t="s">
        <v>32</v>
      </c>
      <c r="R1742" s="12" t="s">
        <v>97</v>
      </c>
      <c r="S1742" s="12" t="s">
        <v>275</v>
      </c>
    </row>
    <row r="1743" spans="1:19" ht="105" x14ac:dyDescent="0.2">
      <c r="A1743" s="12" t="s">
        <v>8104</v>
      </c>
      <c r="B1743" s="12" t="s">
        <v>8105</v>
      </c>
      <c r="C1743" s="13" t="s">
        <v>8106</v>
      </c>
      <c r="D1743" s="12" t="s">
        <v>8107</v>
      </c>
      <c r="E1743" s="12" t="s">
        <v>8108</v>
      </c>
      <c r="F1743" s="13" t="s">
        <v>269</v>
      </c>
      <c r="G1743" s="12" t="s">
        <v>270</v>
      </c>
      <c r="H1743" s="12" t="s">
        <v>271</v>
      </c>
      <c r="I1743" s="12" t="s">
        <v>7929</v>
      </c>
      <c r="J1743" s="13" t="s">
        <v>174</v>
      </c>
      <c r="K1743" s="13" t="s">
        <v>8109</v>
      </c>
      <c r="L1743" s="13"/>
      <c r="M1743" s="14">
        <v>688602</v>
      </c>
      <c r="N1743" s="14">
        <v>688602</v>
      </c>
      <c r="O1743" s="14">
        <v>368424</v>
      </c>
      <c r="P1743" s="15">
        <f t="shared" si="27"/>
        <v>0.53503184713375795</v>
      </c>
      <c r="Q1743" s="13" t="s">
        <v>32</v>
      </c>
      <c r="R1743" s="12" t="s">
        <v>97</v>
      </c>
      <c r="S1743" s="12" t="s">
        <v>275</v>
      </c>
    </row>
    <row r="1744" spans="1:19" ht="90" x14ac:dyDescent="0.2">
      <c r="A1744" s="12" t="s">
        <v>8110</v>
      </c>
      <c r="B1744" s="12" t="s">
        <v>8111</v>
      </c>
      <c r="C1744" s="13" t="s">
        <v>8112</v>
      </c>
      <c r="D1744" s="12" t="s">
        <v>8113</v>
      </c>
      <c r="E1744" s="12" t="s">
        <v>8114</v>
      </c>
      <c r="F1744" s="13" t="s">
        <v>269</v>
      </c>
      <c r="G1744" s="12" t="s">
        <v>270</v>
      </c>
      <c r="H1744" s="12" t="s">
        <v>271</v>
      </c>
      <c r="I1744" s="12" t="s">
        <v>7929</v>
      </c>
      <c r="J1744" s="13" t="s">
        <v>2530</v>
      </c>
      <c r="K1744" s="13" t="s">
        <v>2762</v>
      </c>
      <c r="L1744" s="13"/>
      <c r="M1744" s="14">
        <v>139123.92000000001</v>
      </c>
      <c r="N1744" s="14">
        <v>126492.24</v>
      </c>
      <c r="O1744" s="14">
        <v>78290.09</v>
      </c>
      <c r="P1744" s="15">
        <f t="shared" si="27"/>
        <v>0.6189319597787184</v>
      </c>
      <c r="Q1744" s="13" t="s">
        <v>32</v>
      </c>
      <c r="R1744" s="12" t="s">
        <v>97</v>
      </c>
      <c r="S1744" s="12" t="s">
        <v>275</v>
      </c>
    </row>
    <row r="1745" spans="1:19" ht="105" x14ac:dyDescent="0.2">
      <c r="A1745" s="12" t="s">
        <v>8115</v>
      </c>
      <c r="B1745" s="12" t="s">
        <v>8116</v>
      </c>
      <c r="C1745" s="13" t="s">
        <v>8117</v>
      </c>
      <c r="D1745" s="12" t="s">
        <v>8118</v>
      </c>
      <c r="E1745" s="12" t="s">
        <v>8119</v>
      </c>
      <c r="F1745" s="13" t="s">
        <v>269</v>
      </c>
      <c r="G1745" s="12" t="s">
        <v>270</v>
      </c>
      <c r="H1745" s="12" t="s">
        <v>271</v>
      </c>
      <c r="I1745" s="12" t="s">
        <v>7929</v>
      </c>
      <c r="J1745" s="13" t="s">
        <v>2458</v>
      </c>
      <c r="K1745" s="13" t="s">
        <v>8120</v>
      </c>
      <c r="L1745" s="13"/>
      <c r="M1745" s="14">
        <v>105205.52</v>
      </c>
      <c r="N1745" s="14">
        <v>102281.52</v>
      </c>
      <c r="O1745" s="14">
        <v>54341.03</v>
      </c>
      <c r="P1745" s="15">
        <f t="shared" si="27"/>
        <v>0.53128883888311396</v>
      </c>
      <c r="Q1745" s="13" t="s">
        <v>32</v>
      </c>
      <c r="R1745" s="12" t="s">
        <v>97</v>
      </c>
      <c r="S1745" s="12" t="s">
        <v>275</v>
      </c>
    </row>
    <row r="1746" spans="1:19" ht="90" x14ac:dyDescent="0.2">
      <c r="A1746" s="12" t="s">
        <v>8121</v>
      </c>
      <c r="B1746" s="12" t="s">
        <v>4494</v>
      </c>
      <c r="C1746" s="13" t="s">
        <v>4495</v>
      </c>
      <c r="D1746" s="12" t="s">
        <v>8122</v>
      </c>
      <c r="E1746" s="12" t="s">
        <v>8123</v>
      </c>
      <c r="F1746" s="13" t="s">
        <v>269</v>
      </c>
      <c r="G1746" s="12" t="s">
        <v>270</v>
      </c>
      <c r="H1746" s="12" t="s">
        <v>271</v>
      </c>
      <c r="I1746" s="12" t="s">
        <v>7929</v>
      </c>
      <c r="J1746" s="13" t="s">
        <v>2389</v>
      </c>
      <c r="K1746" s="13" t="s">
        <v>8124</v>
      </c>
      <c r="L1746" s="13"/>
      <c r="M1746" s="14">
        <v>130571.22</v>
      </c>
      <c r="N1746" s="14">
        <v>126185.22</v>
      </c>
      <c r="O1746" s="14">
        <v>80695.08</v>
      </c>
      <c r="P1746" s="15">
        <f t="shared" si="27"/>
        <v>0.63949708214638767</v>
      </c>
      <c r="Q1746" s="13" t="s">
        <v>32</v>
      </c>
      <c r="R1746" s="12" t="s">
        <v>97</v>
      </c>
      <c r="S1746" s="12" t="s">
        <v>275</v>
      </c>
    </row>
    <row r="1747" spans="1:19" ht="105" x14ac:dyDescent="0.2">
      <c r="A1747" s="12" t="s">
        <v>8125</v>
      </c>
      <c r="B1747" s="12" t="s">
        <v>4389</v>
      </c>
      <c r="C1747" s="13" t="s">
        <v>4390</v>
      </c>
      <c r="D1747" s="12" t="s">
        <v>8126</v>
      </c>
      <c r="E1747" s="12" t="s">
        <v>8127</v>
      </c>
      <c r="F1747" s="13" t="s">
        <v>269</v>
      </c>
      <c r="G1747" s="12" t="s">
        <v>270</v>
      </c>
      <c r="H1747" s="12" t="s">
        <v>271</v>
      </c>
      <c r="I1747" s="12" t="s">
        <v>7929</v>
      </c>
      <c r="J1747" s="13" t="s">
        <v>2634</v>
      </c>
      <c r="K1747" s="13" t="s">
        <v>8128</v>
      </c>
      <c r="L1747" s="13"/>
      <c r="M1747" s="14">
        <v>272297.5</v>
      </c>
      <c r="N1747" s="14">
        <v>272297.5</v>
      </c>
      <c r="O1747" s="14">
        <v>174833.26</v>
      </c>
      <c r="P1747" s="15">
        <f t="shared" si="27"/>
        <v>0.64206707736942137</v>
      </c>
      <c r="Q1747" s="13" t="s">
        <v>32</v>
      </c>
      <c r="R1747" s="12" t="s">
        <v>97</v>
      </c>
      <c r="S1747" s="12" t="s">
        <v>275</v>
      </c>
    </row>
    <row r="1748" spans="1:19" ht="60" x14ac:dyDescent="0.2">
      <c r="A1748" s="12" t="s">
        <v>8129</v>
      </c>
      <c r="B1748" s="12" t="s">
        <v>8130</v>
      </c>
      <c r="C1748" s="13" t="s">
        <v>8131</v>
      </c>
      <c r="D1748" s="12" t="s">
        <v>8132</v>
      </c>
      <c r="E1748" s="12" t="s">
        <v>8133</v>
      </c>
      <c r="F1748" s="13" t="s">
        <v>269</v>
      </c>
      <c r="G1748" s="12" t="s">
        <v>270</v>
      </c>
      <c r="H1748" s="12" t="s">
        <v>271</v>
      </c>
      <c r="I1748" s="12" t="s">
        <v>7929</v>
      </c>
      <c r="J1748" s="13" t="s">
        <v>8134</v>
      </c>
      <c r="K1748" s="13" t="s">
        <v>6235</v>
      </c>
      <c r="L1748" s="13"/>
      <c r="M1748" s="14">
        <v>227571.92</v>
      </c>
      <c r="N1748" s="14">
        <v>210761.92</v>
      </c>
      <c r="O1748" s="14">
        <v>131739.37</v>
      </c>
      <c r="P1748" s="15">
        <f t="shared" si="27"/>
        <v>0.62506248756891181</v>
      </c>
      <c r="Q1748" s="13" t="s">
        <v>32</v>
      </c>
      <c r="R1748" s="12" t="s">
        <v>97</v>
      </c>
      <c r="S1748" s="12" t="s">
        <v>275</v>
      </c>
    </row>
    <row r="1749" spans="1:19" ht="105" x14ac:dyDescent="0.2">
      <c r="A1749" s="12" t="s">
        <v>8135</v>
      </c>
      <c r="B1749" s="12" t="s">
        <v>8136</v>
      </c>
      <c r="C1749" s="13" t="s">
        <v>8137</v>
      </c>
      <c r="D1749" s="12" t="s">
        <v>8138</v>
      </c>
      <c r="E1749" s="12" t="s">
        <v>8139</v>
      </c>
      <c r="F1749" s="13" t="s">
        <v>269</v>
      </c>
      <c r="G1749" s="12" t="s">
        <v>270</v>
      </c>
      <c r="H1749" s="12" t="s">
        <v>271</v>
      </c>
      <c r="I1749" s="12" t="s">
        <v>7929</v>
      </c>
      <c r="J1749" s="13" t="s">
        <v>8140</v>
      </c>
      <c r="K1749" s="13" t="s">
        <v>2849</v>
      </c>
      <c r="L1749" s="13"/>
      <c r="M1749" s="14">
        <v>40088.04</v>
      </c>
      <c r="N1749" s="14">
        <v>33538.28</v>
      </c>
      <c r="O1749" s="14">
        <v>20386.14</v>
      </c>
      <c r="P1749" s="15">
        <f t="shared" si="27"/>
        <v>0.6078469140337549</v>
      </c>
      <c r="Q1749" s="13" t="s">
        <v>32</v>
      </c>
      <c r="R1749" s="12" t="s">
        <v>97</v>
      </c>
      <c r="S1749" s="12" t="s">
        <v>275</v>
      </c>
    </row>
    <row r="1750" spans="1:19" ht="105" x14ac:dyDescent="0.2">
      <c r="A1750" s="12" t="s">
        <v>8141</v>
      </c>
      <c r="B1750" s="12" t="s">
        <v>8142</v>
      </c>
      <c r="C1750" s="13" t="s">
        <v>8143</v>
      </c>
      <c r="D1750" s="12" t="s">
        <v>8144</v>
      </c>
      <c r="E1750" s="12" t="s">
        <v>8145</v>
      </c>
      <c r="F1750" s="13" t="s">
        <v>269</v>
      </c>
      <c r="G1750" s="12" t="s">
        <v>270</v>
      </c>
      <c r="H1750" s="12" t="s">
        <v>271</v>
      </c>
      <c r="I1750" s="12" t="s">
        <v>7929</v>
      </c>
      <c r="J1750" s="13" t="s">
        <v>8075</v>
      </c>
      <c r="K1750" s="13" t="s">
        <v>8076</v>
      </c>
      <c r="L1750" s="13"/>
      <c r="M1750" s="14">
        <v>126463</v>
      </c>
      <c r="N1750" s="14">
        <v>91740.5</v>
      </c>
      <c r="O1750" s="14">
        <v>56871.8</v>
      </c>
      <c r="P1750" s="15">
        <f t="shared" si="27"/>
        <v>0.61992031872509967</v>
      </c>
      <c r="Q1750" s="13" t="s">
        <v>32</v>
      </c>
      <c r="R1750" s="12" t="s">
        <v>97</v>
      </c>
      <c r="S1750" s="12" t="s">
        <v>275</v>
      </c>
    </row>
    <row r="1751" spans="1:19" ht="105" x14ac:dyDescent="0.2">
      <c r="A1751" s="12" t="s">
        <v>8146</v>
      </c>
      <c r="B1751" s="12" t="s">
        <v>8147</v>
      </c>
      <c r="C1751" s="13" t="s">
        <v>8148</v>
      </c>
      <c r="D1751" s="12" t="s">
        <v>8149</v>
      </c>
      <c r="E1751" s="12" t="s">
        <v>8150</v>
      </c>
      <c r="F1751" s="13" t="s">
        <v>269</v>
      </c>
      <c r="G1751" s="12" t="s">
        <v>270</v>
      </c>
      <c r="H1751" s="12" t="s">
        <v>271</v>
      </c>
      <c r="I1751" s="12" t="s">
        <v>7929</v>
      </c>
      <c r="J1751" s="13" t="s">
        <v>2257</v>
      </c>
      <c r="K1751" s="13" t="s">
        <v>8151</v>
      </c>
      <c r="L1751" s="13"/>
      <c r="M1751" s="14">
        <v>1727279.9</v>
      </c>
      <c r="N1751" s="14">
        <v>1705349.9</v>
      </c>
      <c r="O1751" s="14">
        <v>981804.64</v>
      </c>
      <c r="P1751" s="15">
        <f t="shared" si="27"/>
        <v>0.57572034923742044</v>
      </c>
      <c r="Q1751" s="13" t="s">
        <v>32</v>
      </c>
      <c r="R1751" s="12" t="s">
        <v>109</v>
      </c>
      <c r="S1751" s="12" t="s">
        <v>275</v>
      </c>
    </row>
    <row r="1752" spans="1:19" ht="105" x14ac:dyDescent="0.2">
      <c r="A1752" s="12" t="s">
        <v>8152</v>
      </c>
      <c r="B1752" s="12" t="s">
        <v>8153</v>
      </c>
      <c r="C1752" s="13" t="s">
        <v>8154</v>
      </c>
      <c r="D1752" s="12" t="s">
        <v>8155</v>
      </c>
      <c r="E1752" s="12" t="s">
        <v>8156</v>
      </c>
      <c r="F1752" s="13" t="s">
        <v>269</v>
      </c>
      <c r="G1752" s="12" t="s">
        <v>270</v>
      </c>
      <c r="H1752" s="12" t="s">
        <v>271</v>
      </c>
      <c r="I1752" s="12" t="s">
        <v>7929</v>
      </c>
      <c r="J1752" s="13" t="s">
        <v>8157</v>
      </c>
      <c r="K1752" s="13" t="s">
        <v>2774</v>
      </c>
      <c r="L1752" s="13"/>
      <c r="M1752" s="14">
        <v>78948</v>
      </c>
      <c r="N1752" s="14">
        <v>78948</v>
      </c>
      <c r="O1752" s="14">
        <v>49342.5</v>
      </c>
      <c r="P1752" s="15">
        <f t="shared" si="27"/>
        <v>0.625</v>
      </c>
      <c r="Q1752" s="13" t="s">
        <v>32</v>
      </c>
      <c r="R1752" s="12" t="s">
        <v>97</v>
      </c>
      <c r="S1752" s="12" t="s">
        <v>275</v>
      </c>
    </row>
    <row r="1753" spans="1:19" ht="105" x14ac:dyDescent="0.2">
      <c r="A1753" s="12" t="s">
        <v>8158</v>
      </c>
      <c r="B1753" s="12" t="s">
        <v>8159</v>
      </c>
      <c r="C1753" s="13" t="s">
        <v>8160</v>
      </c>
      <c r="D1753" s="12" t="s">
        <v>8161</v>
      </c>
      <c r="E1753" s="12" t="s">
        <v>8162</v>
      </c>
      <c r="F1753" s="13" t="s">
        <v>269</v>
      </c>
      <c r="G1753" s="12" t="s">
        <v>270</v>
      </c>
      <c r="H1753" s="12" t="s">
        <v>271</v>
      </c>
      <c r="I1753" s="12" t="s">
        <v>7929</v>
      </c>
      <c r="J1753" s="13" t="s">
        <v>851</v>
      </c>
      <c r="K1753" s="13" t="s">
        <v>8163</v>
      </c>
      <c r="L1753" s="13"/>
      <c r="M1753" s="14">
        <v>937185.86</v>
      </c>
      <c r="N1753" s="14">
        <v>869787.66</v>
      </c>
      <c r="O1753" s="14">
        <v>487030.23</v>
      </c>
      <c r="P1753" s="15">
        <f t="shared" si="27"/>
        <v>0.55994152641806849</v>
      </c>
      <c r="Q1753" s="13" t="s">
        <v>32</v>
      </c>
      <c r="R1753" s="12" t="s">
        <v>97</v>
      </c>
      <c r="S1753" s="12" t="s">
        <v>275</v>
      </c>
    </row>
    <row r="1754" spans="1:19" ht="105" x14ac:dyDescent="0.2">
      <c r="A1754" s="12" t="s">
        <v>8164</v>
      </c>
      <c r="B1754" s="12" t="s">
        <v>8165</v>
      </c>
      <c r="C1754" s="13" t="s">
        <v>8166</v>
      </c>
      <c r="D1754" s="12" t="s">
        <v>8167</v>
      </c>
      <c r="E1754" s="12" t="s">
        <v>8168</v>
      </c>
      <c r="F1754" s="13" t="s">
        <v>269</v>
      </c>
      <c r="G1754" s="12" t="s">
        <v>270</v>
      </c>
      <c r="H1754" s="12" t="s">
        <v>271</v>
      </c>
      <c r="I1754" s="12" t="s">
        <v>7929</v>
      </c>
      <c r="J1754" s="13" t="s">
        <v>2639</v>
      </c>
      <c r="K1754" s="13" t="s">
        <v>8169</v>
      </c>
      <c r="L1754" s="13"/>
      <c r="M1754" s="14">
        <v>49854.2</v>
      </c>
      <c r="N1754" s="14">
        <v>49854.2</v>
      </c>
      <c r="O1754" s="14">
        <v>31125.98</v>
      </c>
      <c r="P1754" s="15">
        <f t="shared" si="27"/>
        <v>0.62434017595307922</v>
      </c>
      <c r="Q1754" s="13" t="s">
        <v>32</v>
      </c>
      <c r="R1754" s="12" t="s">
        <v>97</v>
      </c>
      <c r="S1754" s="12" t="s">
        <v>275</v>
      </c>
    </row>
    <row r="1755" spans="1:19" ht="105" x14ac:dyDescent="0.2">
      <c r="A1755" s="12" t="s">
        <v>8170</v>
      </c>
      <c r="B1755" s="12" t="s">
        <v>8171</v>
      </c>
      <c r="C1755" s="13" t="s">
        <v>8172</v>
      </c>
      <c r="D1755" s="12" t="s">
        <v>8173</v>
      </c>
      <c r="E1755" s="12" t="s">
        <v>8174</v>
      </c>
      <c r="F1755" s="13" t="s">
        <v>269</v>
      </c>
      <c r="G1755" s="12" t="s">
        <v>270</v>
      </c>
      <c r="H1755" s="12" t="s">
        <v>271</v>
      </c>
      <c r="I1755" s="12" t="s">
        <v>7929</v>
      </c>
      <c r="J1755" s="13" t="s">
        <v>2530</v>
      </c>
      <c r="K1755" s="13" t="s">
        <v>2762</v>
      </c>
      <c r="L1755" s="13"/>
      <c r="M1755" s="14">
        <v>39108.5</v>
      </c>
      <c r="N1755" s="14">
        <v>39108.5</v>
      </c>
      <c r="O1755" s="14">
        <v>24744.35</v>
      </c>
      <c r="P1755" s="15">
        <f t="shared" si="27"/>
        <v>0.6327102803738317</v>
      </c>
      <c r="Q1755" s="13" t="s">
        <v>32</v>
      </c>
      <c r="R1755" s="12" t="s">
        <v>97</v>
      </c>
      <c r="S1755" s="12" t="s">
        <v>275</v>
      </c>
    </row>
    <row r="1756" spans="1:19" ht="90" x14ac:dyDescent="0.2">
      <c r="A1756" s="12" t="s">
        <v>8175</v>
      </c>
      <c r="B1756" s="12" t="s">
        <v>8176</v>
      </c>
      <c r="C1756" s="13" t="s">
        <v>8177</v>
      </c>
      <c r="D1756" s="12" t="s">
        <v>8178</v>
      </c>
      <c r="E1756" s="12" t="s">
        <v>8179</v>
      </c>
      <c r="F1756" s="13" t="s">
        <v>269</v>
      </c>
      <c r="G1756" s="12" t="s">
        <v>270</v>
      </c>
      <c r="H1756" s="12" t="s">
        <v>271</v>
      </c>
      <c r="I1756" s="12" t="s">
        <v>7929</v>
      </c>
      <c r="J1756" s="13" t="s">
        <v>2900</v>
      </c>
      <c r="K1756" s="13" t="s">
        <v>8180</v>
      </c>
      <c r="L1756" s="13"/>
      <c r="M1756" s="14">
        <v>23932.94</v>
      </c>
      <c r="N1756" s="14">
        <v>23932.94</v>
      </c>
      <c r="O1756" s="14">
        <v>14870</v>
      </c>
      <c r="P1756" s="15">
        <f t="shared" si="27"/>
        <v>0.62131940329938573</v>
      </c>
      <c r="Q1756" s="13" t="s">
        <v>32</v>
      </c>
      <c r="R1756" s="12" t="s">
        <v>97</v>
      </c>
      <c r="S1756" s="12" t="s">
        <v>275</v>
      </c>
    </row>
    <row r="1757" spans="1:19" ht="90" x14ac:dyDescent="0.2">
      <c r="A1757" s="12" t="s">
        <v>8181</v>
      </c>
      <c r="B1757" s="12" t="s">
        <v>8182</v>
      </c>
      <c r="C1757" s="13" t="s">
        <v>8183</v>
      </c>
      <c r="D1757" s="12" t="s">
        <v>8184</v>
      </c>
      <c r="E1757" s="12" t="s">
        <v>8185</v>
      </c>
      <c r="F1757" s="13" t="s">
        <v>269</v>
      </c>
      <c r="G1757" s="12" t="s">
        <v>270</v>
      </c>
      <c r="H1757" s="12" t="s">
        <v>271</v>
      </c>
      <c r="I1757" s="12" t="s">
        <v>7929</v>
      </c>
      <c r="J1757" s="13" t="s">
        <v>2848</v>
      </c>
      <c r="K1757" s="13" t="s">
        <v>8186</v>
      </c>
      <c r="L1757" s="13"/>
      <c r="M1757" s="14">
        <v>78860.28</v>
      </c>
      <c r="N1757" s="14">
        <v>52164.160000000003</v>
      </c>
      <c r="O1757" s="14">
        <v>32427.16</v>
      </c>
      <c r="P1757" s="15">
        <f t="shared" si="27"/>
        <v>0.62163677130044837</v>
      </c>
      <c r="Q1757" s="13" t="s">
        <v>32</v>
      </c>
      <c r="R1757" s="12" t="s">
        <v>97</v>
      </c>
      <c r="S1757" s="12" t="s">
        <v>275</v>
      </c>
    </row>
    <row r="1758" spans="1:19" ht="105" x14ac:dyDescent="0.2">
      <c r="A1758" s="12" t="s">
        <v>8187</v>
      </c>
      <c r="B1758" s="12" t="s">
        <v>8188</v>
      </c>
      <c r="C1758" s="13" t="s">
        <v>8189</v>
      </c>
      <c r="D1758" s="12" t="s">
        <v>8190</v>
      </c>
      <c r="E1758" s="12" t="s">
        <v>8191</v>
      </c>
      <c r="F1758" s="13" t="s">
        <v>269</v>
      </c>
      <c r="G1758" s="12" t="s">
        <v>270</v>
      </c>
      <c r="H1758" s="12" t="s">
        <v>271</v>
      </c>
      <c r="I1758" s="12" t="s">
        <v>7929</v>
      </c>
      <c r="J1758" s="13" t="s">
        <v>3748</v>
      </c>
      <c r="K1758" s="13" t="s">
        <v>901</v>
      </c>
      <c r="L1758" s="13"/>
      <c r="M1758" s="14">
        <v>83845.7</v>
      </c>
      <c r="N1758" s="14">
        <v>78582.5</v>
      </c>
      <c r="O1758" s="14">
        <v>49196.3</v>
      </c>
      <c r="P1758" s="15">
        <f t="shared" si="27"/>
        <v>0.62604651162790703</v>
      </c>
      <c r="Q1758" s="13" t="s">
        <v>32</v>
      </c>
      <c r="R1758" s="12" t="s">
        <v>97</v>
      </c>
      <c r="S1758" s="12" t="s">
        <v>275</v>
      </c>
    </row>
    <row r="1759" spans="1:19" ht="105" x14ac:dyDescent="0.2">
      <c r="A1759" s="12" t="s">
        <v>8192</v>
      </c>
      <c r="B1759" s="12" t="s">
        <v>8193</v>
      </c>
      <c r="C1759" s="13" t="s">
        <v>8194</v>
      </c>
      <c r="D1759" s="12" t="s">
        <v>8195</v>
      </c>
      <c r="E1759" s="12" t="s">
        <v>8196</v>
      </c>
      <c r="F1759" s="13" t="s">
        <v>269</v>
      </c>
      <c r="G1759" s="12" t="s">
        <v>270</v>
      </c>
      <c r="H1759" s="12" t="s">
        <v>271</v>
      </c>
      <c r="I1759" s="12" t="s">
        <v>7929</v>
      </c>
      <c r="J1759" s="13" t="s">
        <v>8197</v>
      </c>
      <c r="K1759" s="13" t="s">
        <v>8198</v>
      </c>
      <c r="L1759" s="13"/>
      <c r="M1759" s="14">
        <v>223466.7</v>
      </c>
      <c r="N1759" s="14">
        <v>186039.5</v>
      </c>
      <c r="O1759" s="14">
        <v>114145.65</v>
      </c>
      <c r="P1759" s="15">
        <f t="shared" si="27"/>
        <v>0.61355599214145384</v>
      </c>
      <c r="Q1759" s="13" t="s">
        <v>32</v>
      </c>
      <c r="R1759" s="12" t="s">
        <v>97</v>
      </c>
      <c r="S1759" s="12" t="s">
        <v>275</v>
      </c>
    </row>
    <row r="1760" spans="1:19" ht="105" x14ac:dyDescent="0.2">
      <c r="A1760" s="12" t="s">
        <v>8199</v>
      </c>
      <c r="B1760" s="12" t="s">
        <v>8200</v>
      </c>
      <c r="C1760" s="13" t="s">
        <v>8201</v>
      </c>
      <c r="D1760" s="12" t="s">
        <v>8202</v>
      </c>
      <c r="E1760" s="12" t="s">
        <v>8203</v>
      </c>
      <c r="F1760" s="13" t="s">
        <v>269</v>
      </c>
      <c r="G1760" s="12" t="s">
        <v>270</v>
      </c>
      <c r="H1760" s="12" t="s">
        <v>271</v>
      </c>
      <c r="I1760" s="12" t="s">
        <v>7929</v>
      </c>
      <c r="J1760" s="13" t="s">
        <v>994</v>
      </c>
      <c r="K1760" s="13" t="s">
        <v>995</v>
      </c>
      <c r="L1760" s="13"/>
      <c r="M1760" s="14">
        <v>1262456.3400000001</v>
      </c>
      <c r="N1760" s="14">
        <v>1221077.02</v>
      </c>
      <c r="O1760" s="14">
        <v>610538.51</v>
      </c>
      <c r="P1760" s="15">
        <f t="shared" si="27"/>
        <v>0.5</v>
      </c>
      <c r="Q1760" s="13" t="s">
        <v>32</v>
      </c>
      <c r="R1760" s="12" t="s">
        <v>109</v>
      </c>
      <c r="S1760" s="12" t="s">
        <v>275</v>
      </c>
    </row>
    <row r="1761" spans="1:19" ht="105" x14ac:dyDescent="0.2">
      <c r="A1761" s="12" t="s">
        <v>8204</v>
      </c>
      <c r="B1761" s="12" t="s">
        <v>8205</v>
      </c>
      <c r="C1761" s="13" t="s">
        <v>8206</v>
      </c>
      <c r="D1761" s="12" t="s">
        <v>8207</v>
      </c>
      <c r="E1761" s="12" t="s">
        <v>8208</v>
      </c>
      <c r="F1761" s="13" t="s">
        <v>269</v>
      </c>
      <c r="G1761" s="12" t="s">
        <v>270</v>
      </c>
      <c r="H1761" s="12" t="s">
        <v>271</v>
      </c>
      <c r="I1761" s="12" t="s">
        <v>7929</v>
      </c>
      <c r="J1761" s="13" t="s">
        <v>2408</v>
      </c>
      <c r="K1761" s="13" t="s">
        <v>8209</v>
      </c>
      <c r="L1761" s="13"/>
      <c r="M1761" s="14">
        <v>160849.24</v>
      </c>
      <c r="N1761" s="14">
        <v>160849.24</v>
      </c>
      <c r="O1761" s="14">
        <v>98563.67</v>
      </c>
      <c r="P1761" s="15">
        <f t="shared" si="27"/>
        <v>0.61277050485286721</v>
      </c>
      <c r="Q1761" s="13" t="s">
        <v>32</v>
      </c>
      <c r="R1761" s="12" t="s">
        <v>97</v>
      </c>
      <c r="S1761" s="12" t="s">
        <v>275</v>
      </c>
    </row>
    <row r="1762" spans="1:19" ht="90" x14ac:dyDescent="0.2">
      <c r="A1762" s="12" t="s">
        <v>8210</v>
      </c>
      <c r="B1762" s="12" t="s">
        <v>8211</v>
      </c>
      <c r="C1762" s="13" t="s">
        <v>8212</v>
      </c>
      <c r="D1762" s="12" t="s">
        <v>8213</v>
      </c>
      <c r="E1762" s="12" t="s">
        <v>8214</v>
      </c>
      <c r="F1762" s="13" t="s">
        <v>269</v>
      </c>
      <c r="G1762" s="12" t="s">
        <v>270</v>
      </c>
      <c r="H1762" s="12" t="s">
        <v>271</v>
      </c>
      <c r="I1762" s="12" t="s">
        <v>7929</v>
      </c>
      <c r="J1762" s="13" t="s">
        <v>2149</v>
      </c>
      <c r="K1762" s="13" t="s">
        <v>8215</v>
      </c>
      <c r="L1762" s="13"/>
      <c r="M1762" s="14">
        <v>109065.2</v>
      </c>
      <c r="N1762" s="14">
        <v>90146.92</v>
      </c>
      <c r="O1762" s="14">
        <v>56260.68</v>
      </c>
      <c r="P1762" s="15">
        <f t="shared" si="27"/>
        <v>0.62409985832017334</v>
      </c>
      <c r="Q1762" s="13" t="s">
        <v>32</v>
      </c>
      <c r="R1762" s="12" t="s">
        <v>97</v>
      </c>
      <c r="S1762" s="12" t="s">
        <v>275</v>
      </c>
    </row>
    <row r="1763" spans="1:19" ht="105" x14ac:dyDescent="0.2">
      <c r="A1763" s="12" t="s">
        <v>8216</v>
      </c>
      <c r="B1763" s="12" t="s">
        <v>8217</v>
      </c>
      <c r="C1763" s="13" t="s">
        <v>8218</v>
      </c>
      <c r="D1763" s="12" t="s">
        <v>8219</v>
      </c>
      <c r="E1763" s="12" t="s">
        <v>8220</v>
      </c>
      <c r="F1763" s="13" t="s">
        <v>269</v>
      </c>
      <c r="G1763" s="12" t="s">
        <v>270</v>
      </c>
      <c r="H1763" s="12" t="s">
        <v>271</v>
      </c>
      <c r="I1763" s="12" t="s">
        <v>7929</v>
      </c>
      <c r="J1763" s="13" t="s">
        <v>8221</v>
      </c>
      <c r="K1763" s="13" t="s">
        <v>8222</v>
      </c>
      <c r="L1763" s="13"/>
      <c r="M1763" s="14">
        <v>162223.51999999999</v>
      </c>
      <c r="N1763" s="14">
        <v>162223.51999999999</v>
      </c>
      <c r="O1763" s="14">
        <v>81111.759999999995</v>
      </c>
      <c r="P1763" s="15">
        <f t="shared" si="27"/>
        <v>0.5</v>
      </c>
      <c r="Q1763" s="13" t="s">
        <v>32</v>
      </c>
      <c r="R1763" s="12" t="s">
        <v>109</v>
      </c>
      <c r="S1763" s="12" t="s">
        <v>275</v>
      </c>
    </row>
    <row r="1764" spans="1:19" ht="105" x14ac:dyDescent="0.2">
      <c r="A1764" s="12" t="s">
        <v>8223</v>
      </c>
      <c r="B1764" s="12" t="s">
        <v>8224</v>
      </c>
      <c r="C1764" s="13" t="s">
        <v>8225</v>
      </c>
      <c r="D1764" s="12" t="s">
        <v>7991</v>
      </c>
      <c r="E1764" s="12" t="s">
        <v>8226</v>
      </c>
      <c r="F1764" s="13" t="s">
        <v>269</v>
      </c>
      <c r="G1764" s="12" t="s">
        <v>270</v>
      </c>
      <c r="H1764" s="12" t="s">
        <v>271</v>
      </c>
      <c r="I1764" s="12" t="s">
        <v>7929</v>
      </c>
      <c r="J1764" s="13" t="s">
        <v>8227</v>
      </c>
      <c r="K1764" s="13" t="s">
        <v>8031</v>
      </c>
      <c r="L1764" s="13"/>
      <c r="M1764" s="14">
        <v>164840.5</v>
      </c>
      <c r="N1764" s="14">
        <v>164840.5</v>
      </c>
      <c r="O1764" s="14">
        <v>82420.25</v>
      </c>
      <c r="P1764" s="15">
        <f t="shared" si="27"/>
        <v>0.5</v>
      </c>
      <c r="Q1764" s="13" t="s">
        <v>32</v>
      </c>
      <c r="R1764" s="12" t="s">
        <v>97</v>
      </c>
      <c r="S1764" s="12" t="s">
        <v>275</v>
      </c>
    </row>
    <row r="1765" spans="1:19" ht="105" x14ac:dyDescent="0.2">
      <c r="A1765" s="12" t="s">
        <v>8228</v>
      </c>
      <c r="B1765" s="12" t="s">
        <v>8229</v>
      </c>
      <c r="C1765" s="13" t="s">
        <v>8230</v>
      </c>
      <c r="D1765" s="12" t="s">
        <v>8231</v>
      </c>
      <c r="E1765" s="12" t="s">
        <v>8232</v>
      </c>
      <c r="F1765" s="13" t="s">
        <v>269</v>
      </c>
      <c r="G1765" s="12" t="s">
        <v>270</v>
      </c>
      <c r="H1765" s="12" t="s">
        <v>271</v>
      </c>
      <c r="I1765" s="12" t="s">
        <v>7929</v>
      </c>
      <c r="J1765" s="13" t="s">
        <v>3548</v>
      </c>
      <c r="K1765" s="13" t="s">
        <v>8233</v>
      </c>
      <c r="L1765" s="13"/>
      <c r="M1765" s="14">
        <v>96492</v>
      </c>
      <c r="N1765" s="14">
        <v>77851.5</v>
      </c>
      <c r="O1765" s="14">
        <v>48794.25</v>
      </c>
      <c r="P1765" s="15">
        <f t="shared" si="27"/>
        <v>0.62676056338028174</v>
      </c>
      <c r="Q1765" s="13" t="s">
        <v>32</v>
      </c>
      <c r="R1765" s="12" t="s">
        <v>97</v>
      </c>
      <c r="S1765" s="12" t="s">
        <v>275</v>
      </c>
    </row>
    <row r="1766" spans="1:19" ht="105" x14ac:dyDescent="0.2">
      <c r="A1766" s="12" t="s">
        <v>8234</v>
      </c>
      <c r="B1766" s="12" t="s">
        <v>8235</v>
      </c>
      <c r="C1766" s="13" t="s">
        <v>8236</v>
      </c>
      <c r="D1766" s="12" t="s">
        <v>8237</v>
      </c>
      <c r="E1766" s="12" t="s">
        <v>8238</v>
      </c>
      <c r="F1766" s="13" t="s">
        <v>269</v>
      </c>
      <c r="G1766" s="12" t="s">
        <v>270</v>
      </c>
      <c r="H1766" s="12" t="s">
        <v>271</v>
      </c>
      <c r="I1766" s="12" t="s">
        <v>7929</v>
      </c>
      <c r="J1766" s="13" t="s">
        <v>1810</v>
      </c>
      <c r="K1766" s="13" t="s">
        <v>8239</v>
      </c>
      <c r="L1766" s="13"/>
      <c r="M1766" s="14">
        <v>79445.08</v>
      </c>
      <c r="N1766" s="14">
        <v>78217</v>
      </c>
      <c r="O1766" s="14">
        <v>40434.53</v>
      </c>
      <c r="P1766" s="15">
        <f t="shared" si="27"/>
        <v>0.5169532198882596</v>
      </c>
      <c r="Q1766" s="13" t="s">
        <v>32</v>
      </c>
      <c r="R1766" s="12" t="s">
        <v>97</v>
      </c>
      <c r="S1766" s="12" t="s">
        <v>275</v>
      </c>
    </row>
    <row r="1767" spans="1:19" ht="105" x14ac:dyDescent="0.2">
      <c r="A1767" s="12" t="s">
        <v>8240</v>
      </c>
      <c r="B1767" s="12" t="s">
        <v>8241</v>
      </c>
      <c r="C1767" s="13" t="s">
        <v>8242</v>
      </c>
      <c r="D1767" s="12" t="s">
        <v>8243</v>
      </c>
      <c r="E1767" s="12" t="s">
        <v>8244</v>
      </c>
      <c r="F1767" s="13" t="s">
        <v>269</v>
      </c>
      <c r="G1767" s="12" t="s">
        <v>270</v>
      </c>
      <c r="H1767" s="12" t="s">
        <v>271</v>
      </c>
      <c r="I1767" s="12" t="s">
        <v>7929</v>
      </c>
      <c r="J1767" s="13" t="s">
        <v>1001</v>
      </c>
      <c r="K1767" s="13" t="s">
        <v>4840</v>
      </c>
      <c r="L1767" s="13"/>
      <c r="M1767" s="14">
        <v>75162.7</v>
      </c>
      <c r="N1767" s="14">
        <v>62997.58</v>
      </c>
      <c r="O1767" s="14">
        <v>40016.400000000001</v>
      </c>
      <c r="P1767" s="15">
        <f t="shared" si="27"/>
        <v>0.63520535233258169</v>
      </c>
      <c r="Q1767" s="13" t="s">
        <v>32</v>
      </c>
      <c r="R1767" s="12" t="s">
        <v>97</v>
      </c>
      <c r="S1767" s="12" t="s">
        <v>275</v>
      </c>
    </row>
    <row r="1768" spans="1:19" ht="105" x14ac:dyDescent="0.2">
      <c r="A1768" s="12" t="s">
        <v>8245</v>
      </c>
      <c r="B1768" s="12" t="s">
        <v>8246</v>
      </c>
      <c r="C1768" s="13" t="s">
        <v>8247</v>
      </c>
      <c r="D1768" s="12" t="s">
        <v>8248</v>
      </c>
      <c r="E1768" s="12" t="s">
        <v>8249</v>
      </c>
      <c r="F1768" s="13" t="s">
        <v>269</v>
      </c>
      <c r="G1768" s="12" t="s">
        <v>270</v>
      </c>
      <c r="H1768" s="12" t="s">
        <v>271</v>
      </c>
      <c r="I1768" s="12" t="s">
        <v>7929</v>
      </c>
      <c r="J1768" s="13" t="s">
        <v>4573</v>
      </c>
      <c r="K1768" s="13" t="s">
        <v>1356</v>
      </c>
      <c r="L1768" s="13"/>
      <c r="M1768" s="14">
        <v>23494.34</v>
      </c>
      <c r="N1768" s="14">
        <v>15307.14</v>
      </c>
      <c r="O1768" s="14">
        <v>9257.39</v>
      </c>
      <c r="P1768" s="15">
        <f t="shared" si="27"/>
        <v>0.60477594116209821</v>
      </c>
      <c r="Q1768" s="13" t="s">
        <v>32</v>
      </c>
      <c r="R1768" s="12" t="s">
        <v>97</v>
      </c>
      <c r="S1768" s="12" t="s">
        <v>275</v>
      </c>
    </row>
    <row r="1769" spans="1:19" ht="60" x14ac:dyDescent="0.2">
      <c r="A1769" s="12" t="s">
        <v>8250</v>
      </c>
      <c r="B1769" s="12" t="s">
        <v>8251</v>
      </c>
      <c r="C1769" s="13" t="s">
        <v>8252</v>
      </c>
      <c r="D1769" s="12" t="s">
        <v>8008</v>
      </c>
      <c r="E1769" s="12" t="s">
        <v>8253</v>
      </c>
      <c r="F1769" s="13" t="s">
        <v>269</v>
      </c>
      <c r="G1769" s="12" t="s">
        <v>270</v>
      </c>
      <c r="H1769" s="12" t="s">
        <v>271</v>
      </c>
      <c r="I1769" s="12" t="s">
        <v>7929</v>
      </c>
      <c r="J1769" s="13" t="s">
        <v>3251</v>
      </c>
      <c r="K1769" s="13" t="s">
        <v>8254</v>
      </c>
      <c r="L1769" s="13"/>
      <c r="M1769" s="14">
        <v>68012.240000000005</v>
      </c>
      <c r="N1769" s="14">
        <v>68012.240000000005</v>
      </c>
      <c r="O1769" s="14">
        <v>40807.35</v>
      </c>
      <c r="P1769" s="15">
        <f t="shared" si="27"/>
        <v>0.60000008821941453</v>
      </c>
      <c r="Q1769" s="13" t="s">
        <v>32</v>
      </c>
      <c r="R1769" s="12" t="s">
        <v>109</v>
      </c>
      <c r="S1769" s="12" t="s">
        <v>275</v>
      </c>
    </row>
    <row r="1770" spans="1:19" ht="105" x14ac:dyDescent="0.2">
      <c r="A1770" s="12" t="s">
        <v>8255</v>
      </c>
      <c r="B1770" s="12" t="s">
        <v>8256</v>
      </c>
      <c r="C1770" s="13" t="s">
        <v>8257</v>
      </c>
      <c r="D1770" s="12" t="s">
        <v>8258</v>
      </c>
      <c r="E1770" s="12" t="s">
        <v>8259</v>
      </c>
      <c r="F1770" s="13" t="s">
        <v>269</v>
      </c>
      <c r="G1770" s="12" t="s">
        <v>270</v>
      </c>
      <c r="H1770" s="12" t="s">
        <v>271</v>
      </c>
      <c r="I1770" s="12" t="s">
        <v>7929</v>
      </c>
      <c r="J1770" s="13" t="s">
        <v>3251</v>
      </c>
      <c r="K1770" s="13" t="s">
        <v>8260</v>
      </c>
      <c r="L1770" s="13"/>
      <c r="M1770" s="14">
        <v>578016.31999999995</v>
      </c>
      <c r="N1770" s="14">
        <v>512986.56</v>
      </c>
      <c r="O1770" s="14">
        <v>256493.28</v>
      </c>
      <c r="P1770" s="15">
        <f t="shared" si="27"/>
        <v>0.5</v>
      </c>
      <c r="Q1770" s="13" t="s">
        <v>32</v>
      </c>
      <c r="R1770" s="12" t="s">
        <v>109</v>
      </c>
      <c r="S1770" s="12" t="s">
        <v>275</v>
      </c>
    </row>
    <row r="1771" spans="1:19" ht="105" x14ac:dyDescent="0.2">
      <c r="A1771" s="12" t="s">
        <v>8261</v>
      </c>
      <c r="B1771" s="12" t="s">
        <v>8262</v>
      </c>
      <c r="C1771" s="13" t="s">
        <v>8263</v>
      </c>
      <c r="D1771" s="12" t="s">
        <v>8264</v>
      </c>
      <c r="E1771" s="12" t="s">
        <v>8265</v>
      </c>
      <c r="F1771" s="13" t="s">
        <v>269</v>
      </c>
      <c r="G1771" s="12" t="s">
        <v>270</v>
      </c>
      <c r="H1771" s="12" t="s">
        <v>271</v>
      </c>
      <c r="I1771" s="12" t="s">
        <v>7929</v>
      </c>
      <c r="J1771" s="13" t="s">
        <v>8266</v>
      </c>
      <c r="K1771" s="13" t="s">
        <v>8267</v>
      </c>
      <c r="L1771" s="13"/>
      <c r="M1771" s="14">
        <v>769202.06</v>
      </c>
      <c r="N1771" s="14">
        <v>762623.06</v>
      </c>
      <c r="O1771" s="14">
        <v>486511.19</v>
      </c>
      <c r="P1771" s="15">
        <f t="shared" si="27"/>
        <v>0.63794450432694749</v>
      </c>
      <c r="Q1771" s="13" t="s">
        <v>32</v>
      </c>
      <c r="R1771" s="12" t="s">
        <v>97</v>
      </c>
      <c r="S1771" s="12" t="s">
        <v>275</v>
      </c>
    </row>
    <row r="1772" spans="1:19" ht="105" x14ac:dyDescent="0.2">
      <c r="A1772" s="12" t="s">
        <v>8268</v>
      </c>
      <c r="B1772" s="12" t="s">
        <v>8269</v>
      </c>
      <c r="C1772" s="13" t="s">
        <v>8270</v>
      </c>
      <c r="D1772" s="12" t="s">
        <v>8271</v>
      </c>
      <c r="E1772" s="12" t="s">
        <v>8272</v>
      </c>
      <c r="F1772" s="13" t="s">
        <v>269</v>
      </c>
      <c r="G1772" s="12" t="s">
        <v>270</v>
      </c>
      <c r="H1772" s="12" t="s">
        <v>271</v>
      </c>
      <c r="I1772" s="12" t="s">
        <v>7929</v>
      </c>
      <c r="J1772" s="13" t="s">
        <v>2713</v>
      </c>
      <c r="K1772" s="13" t="s">
        <v>1002</v>
      </c>
      <c r="L1772" s="13"/>
      <c r="M1772" s="14">
        <v>35175.72</v>
      </c>
      <c r="N1772" s="14">
        <v>35175.72</v>
      </c>
      <c r="O1772" s="14">
        <v>17587.86</v>
      </c>
      <c r="P1772" s="15">
        <f t="shared" si="27"/>
        <v>0.5</v>
      </c>
      <c r="Q1772" s="13" t="s">
        <v>32</v>
      </c>
      <c r="R1772" s="12" t="s">
        <v>109</v>
      </c>
      <c r="S1772" s="12" t="s">
        <v>275</v>
      </c>
    </row>
    <row r="1773" spans="1:19" ht="105" x14ac:dyDescent="0.2">
      <c r="A1773" s="12" t="s">
        <v>8273</v>
      </c>
      <c r="B1773" s="12" t="s">
        <v>8274</v>
      </c>
      <c r="C1773" s="13" t="s">
        <v>8275</v>
      </c>
      <c r="D1773" s="12" t="s">
        <v>8276</v>
      </c>
      <c r="E1773" s="12" t="s">
        <v>8277</v>
      </c>
      <c r="F1773" s="13" t="s">
        <v>269</v>
      </c>
      <c r="G1773" s="12" t="s">
        <v>270</v>
      </c>
      <c r="H1773" s="12" t="s">
        <v>271</v>
      </c>
      <c r="I1773" s="12" t="s">
        <v>7929</v>
      </c>
      <c r="J1773" s="13" t="s">
        <v>8086</v>
      </c>
      <c r="K1773" s="13" t="s">
        <v>8087</v>
      </c>
      <c r="L1773" s="13"/>
      <c r="M1773" s="14">
        <v>57558.94</v>
      </c>
      <c r="N1773" s="14">
        <v>57558.94</v>
      </c>
      <c r="O1773" s="14">
        <v>28779.47</v>
      </c>
      <c r="P1773" s="15">
        <f t="shared" si="27"/>
        <v>0.5</v>
      </c>
      <c r="Q1773" s="13" t="s">
        <v>32</v>
      </c>
      <c r="R1773" s="12" t="s">
        <v>109</v>
      </c>
      <c r="S1773" s="12" t="s">
        <v>275</v>
      </c>
    </row>
    <row r="1774" spans="1:19" ht="105" x14ac:dyDescent="0.2">
      <c r="A1774" s="12" t="s">
        <v>8278</v>
      </c>
      <c r="B1774" s="12" t="s">
        <v>4116</v>
      </c>
      <c r="C1774" s="13" t="s">
        <v>4117</v>
      </c>
      <c r="D1774" s="12" t="s">
        <v>8279</v>
      </c>
      <c r="E1774" s="12" t="s">
        <v>8280</v>
      </c>
      <c r="F1774" s="13" t="s">
        <v>26</v>
      </c>
      <c r="G1774" s="12" t="s">
        <v>1034</v>
      </c>
      <c r="H1774" s="12" t="s">
        <v>1035</v>
      </c>
      <c r="I1774" s="12" t="s">
        <v>3885</v>
      </c>
      <c r="J1774" s="13" t="s">
        <v>231</v>
      </c>
      <c r="K1774" s="13" t="s">
        <v>116</v>
      </c>
      <c r="L1774" s="13"/>
      <c r="M1774" s="14">
        <v>732946.25</v>
      </c>
      <c r="N1774" s="14">
        <v>732946.25</v>
      </c>
      <c r="O1774" s="14">
        <v>498208.94</v>
      </c>
      <c r="P1774" s="15">
        <f t="shared" si="27"/>
        <v>0.67973461901196708</v>
      </c>
      <c r="Q1774" s="13" t="s">
        <v>32</v>
      </c>
      <c r="R1774" s="12" t="s">
        <v>109</v>
      </c>
      <c r="S1774" s="12" t="s">
        <v>1038</v>
      </c>
    </row>
    <row r="1775" spans="1:19" ht="60" x14ac:dyDescent="0.2">
      <c r="A1775" s="12" t="s">
        <v>8281</v>
      </c>
      <c r="B1775" s="12" t="s">
        <v>2591</v>
      </c>
      <c r="C1775" s="13" t="s">
        <v>2592</v>
      </c>
      <c r="D1775" s="12" t="s">
        <v>8008</v>
      </c>
      <c r="E1775" s="12" t="s">
        <v>8282</v>
      </c>
      <c r="F1775" s="13" t="s">
        <v>269</v>
      </c>
      <c r="G1775" s="12" t="s">
        <v>270</v>
      </c>
      <c r="H1775" s="12" t="s">
        <v>271</v>
      </c>
      <c r="I1775" s="12" t="s">
        <v>7929</v>
      </c>
      <c r="J1775" s="13" t="s">
        <v>8283</v>
      </c>
      <c r="K1775" s="13" t="s">
        <v>3150</v>
      </c>
      <c r="L1775" s="13"/>
      <c r="M1775" s="14">
        <v>131229.12</v>
      </c>
      <c r="N1775" s="14">
        <v>131229.12</v>
      </c>
      <c r="O1775" s="14">
        <v>83123.47</v>
      </c>
      <c r="P1775" s="15">
        <f t="shared" si="27"/>
        <v>0.63342244465252839</v>
      </c>
      <c r="Q1775" s="13" t="s">
        <v>32</v>
      </c>
      <c r="R1775" s="12" t="s">
        <v>109</v>
      </c>
      <c r="S1775" s="12" t="s">
        <v>275</v>
      </c>
    </row>
    <row r="1776" spans="1:19" ht="225" x14ac:dyDescent="0.2">
      <c r="A1776" s="12" t="s">
        <v>8284</v>
      </c>
      <c r="B1776" s="12" t="s">
        <v>118</v>
      </c>
      <c r="C1776" s="13" t="s">
        <v>119</v>
      </c>
      <c r="D1776" s="12" t="s">
        <v>8285</v>
      </c>
      <c r="E1776" s="12" t="s">
        <v>8286</v>
      </c>
      <c r="F1776" s="13" t="s">
        <v>26</v>
      </c>
      <c r="G1776" s="12" t="s">
        <v>40</v>
      </c>
      <c r="H1776" s="12" t="s">
        <v>41</v>
      </c>
      <c r="I1776" s="12" t="s">
        <v>7906</v>
      </c>
      <c r="J1776" s="13" t="s">
        <v>2038</v>
      </c>
      <c r="K1776" s="13" t="s">
        <v>91</v>
      </c>
      <c r="L1776" s="13"/>
      <c r="M1776" s="14">
        <v>5755652.9400000004</v>
      </c>
      <c r="N1776" s="14">
        <v>5490935.0499999998</v>
      </c>
      <c r="O1776" s="14">
        <v>2946491.29</v>
      </c>
      <c r="P1776" s="15">
        <f t="shared" si="27"/>
        <v>0.53661011524803959</v>
      </c>
      <c r="Q1776" s="13" t="s">
        <v>32</v>
      </c>
      <c r="R1776" s="12" t="s">
        <v>33</v>
      </c>
      <c r="S1776" s="12" t="s">
        <v>46</v>
      </c>
    </row>
    <row r="1777" spans="1:19" ht="105" x14ac:dyDescent="0.2">
      <c r="A1777" s="12" t="s">
        <v>8287</v>
      </c>
      <c r="B1777" s="12" t="s">
        <v>8288</v>
      </c>
      <c r="C1777" s="13" t="s">
        <v>8289</v>
      </c>
      <c r="D1777" s="12" t="s">
        <v>8290</v>
      </c>
      <c r="E1777" s="12" t="s">
        <v>8291</v>
      </c>
      <c r="F1777" s="13" t="s">
        <v>269</v>
      </c>
      <c r="G1777" s="12" t="s">
        <v>270</v>
      </c>
      <c r="H1777" s="12" t="s">
        <v>271</v>
      </c>
      <c r="I1777" s="12" t="s">
        <v>7929</v>
      </c>
      <c r="J1777" s="13" t="s">
        <v>1001</v>
      </c>
      <c r="K1777" s="13" t="s">
        <v>4840</v>
      </c>
      <c r="L1777" s="13"/>
      <c r="M1777" s="14">
        <v>170191.42</v>
      </c>
      <c r="N1777" s="14">
        <v>130176.48</v>
      </c>
      <c r="O1777" s="14">
        <v>79067.88</v>
      </c>
      <c r="P1777" s="15">
        <f t="shared" si="27"/>
        <v>0.60738990637940127</v>
      </c>
      <c r="Q1777" s="13" t="s">
        <v>32</v>
      </c>
      <c r="R1777" s="12" t="s">
        <v>97</v>
      </c>
      <c r="S1777" s="12" t="s">
        <v>275</v>
      </c>
    </row>
    <row r="1778" spans="1:19" ht="60" x14ac:dyDescent="0.2">
      <c r="A1778" s="12" t="s">
        <v>8292</v>
      </c>
      <c r="B1778" s="12" t="s">
        <v>8293</v>
      </c>
      <c r="C1778" s="13" t="s">
        <v>8294</v>
      </c>
      <c r="D1778" s="12" t="s">
        <v>8295</v>
      </c>
      <c r="E1778" s="12" t="s">
        <v>8296</v>
      </c>
      <c r="F1778" s="13" t="s">
        <v>269</v>
      </c>
      <c r="G1778" s="12" t="s">
        <v>270</v>
      </c>
      <c r="H1778" s="12" t="s">
        <v>271</v>
      </c>
      <c r="I1778" s="12" t="s">
        <v>7929</v>
      </c>
      <c r="J1778" s="13" t="s">
        <v>851</v>
      </c>
      <c r="K1778" s="13" t="s">
        <v>8163</v>
      </c>
      <c r="L1778" s="13"/>
      <c r="M1778" s="14">
        <v>45263.519999999997</v>
      </c>
      <c r="N1778" s="14">
        <v>43860</v>
      </c>
      <c r="O1778" s="14">
        <v>21930</v>
      </c>
      <c r="P1778" s="15">
        <f t="shared" si="27"/>
        <v>0.5</v>
      </c>
      <c r="Q1778" s="13" t="s">
        <v>32</v>
      </c>
      <c r="R1778" s="12" t="s">
        <v>97</v>
      </c>
      <c r="S1778" s="12" t="s">
        <v>275</v>
      </c>
    </row>
    <row r="1779" spans="1:19" ht="60" x14ac:dyDescent="0.2">
      <c r="A1779" s="12" t="s">
        <v>8297</v>
      </c>
      <c r="B1779" s="12" t="s">
        <v>8298</v>
      </c>
      <c r="C1779" s="13" t="s">
        <v>8299</v>
      </c>
      <c r="D1779" s="12" t="s">
        <v>8300</v>
      </c>
      <c r="E1779" s="12" t="s">
        <v>8301</v>
      </c>
      <c r="F1779" s="13" t="s">
        <v>269</v>
      </c>
      <c r="G1779" s="12" t="s">
        <v>270</v>
      </c>
      <c r="H1779" s="12" t="s">
        <v>271</v>
      </c>
      <c r="I1779" s="12" t="s">
        <v>7929</v>
      </c>
      <c r="J1779" s="13" t="s">
        <v>777</v>
      </c>
      <c r="K1779" s="13" t="s">
        <v>2686</v>
      </c>
      <c r="L1779" s="13"/>
      <c r="M1779" s="14">
        <v>24473.88</v>
      </c>
      <c r="N1779" s="14">
        <v>24473.88</v>
      </c>
      <c r="O1779" s="14">
        <v>14684.32</v>
      </c>
      <c r="P1779" s="15">
        <f t="shared" si="27"/>
        <v>0.59999967312089453</v>
      </c>
      <c r="Q1779" s="13" t="s">
        <v>32</v>
      </c>
      <c r="R1779" s="12" t="s">
        <v>109</v>
      </c>
      <c r="S1779" s="12" t="s">
        <v>275</v>
      </c>
    </row>
    <row r="1780" spans="1:19" ht="45" x14ac:dyDescent="0.2">
      <c r="A1780" s="12" t="s">
        <v>8302</v>
      </c>
      <c r="B1780" s="12" t="s">
        <v>8303</v>
      </c>
      <c r="C1780" s="13" t="s">
        <v>8304</v>
      </c>
      <c r="D1780" s="12" t="s">
        <v>8305</v>
      </c>
      <c r="E1780" s="12" t="s">
        <v>8306</v>
      </c>
      <c r="F1780" s="13" t="s">
        <v>269</v>
      </c>
      <c r="G1780" s="12" t="s">
        <v>270</v>
      </c>
      <c r="H1780" s="12" t="s">
        <v>271</v>
      </c>
      <c r="I1780" s="12" t="s">
        <v>7929</v>
      </c>
      <c r="J1780" s="13" t="s">
        <v>8197</v>
      </c>
      <c r="K1780" s="13" t="s">
        <v>8307</v>
      </c>
      <c r="L1780" s="13"/>
      <c r="M1780" s="14">
        <v>30775.1</v>
      </c>
      <c r="N1780" s="14">
        <v>30775.1</v>
      </c>
      <c r="O1780" s="14">
        <v>18465.060000000001</v>
      </c>
      <c r="P1780" s="15">
        <f t="shared" si="27"/>
        <v>0.60000000000000009</v>
      </c>
      <c r="Q1780" s="13" t="s">
        <v>32</v>
      </c>
      <c r="R1780" s="12" t="s">
        <v>97</v>
      </c>
      <c r="S1780" s="12" t="s">
        <v>275</v>
      </c>
    </row>
    <row r="1781" spans="1:19" ht="105" x14ac:dyDescent="0.2">
      <c r="A1781" s="12" t="s">
        <v>8308</v>
      </c>
      <c r="B1781" s="12" t="s">
        <v>8309</v>
      </c>
      <c r="C1781" s="13" t="s">
        <v>8310</v>
      </c>
      <c r="D1781" s="12" t="s">
        <v>8311</v>
      </c>
      <c r="E1781" s="12" t="s">
        <v>8312</v>
      </c>
      <c r="F1781" s="13" t="s">
        <v>269</v>
      </c>
      <c r="G1781" s="12" t="s">
        <v>270</v>
      </c>
      <c r="H1781" s="12" t="s">
        <v>271</v>
      </c>
      <c r="I1781" s="12" t="s">
        <v>7929</v>
      </c>
      <c r="J1781" s="13" t="s">
        <v>8313</v>
      </c>
      <c r="K1781" s="13" t="s">
        <v>8314</v>
      </c>
      <c r="L1781" s="13"/>
      <c r="M1781" s="14">
        <v>129357.75999999999</v>
      </c>
      <c r="N1781" s="14">
        <v>110644.16</v>
      </c>
      <c r="O1781" s="14">
        <v>56962.51</v>
      </c>
      <c r="P1781" s="15">
        <f t="shared" si="27"/>
        <v>0.51482617790220464</v>
      </c>
      <c r="Q1781" s="13" t="s">
        <v>32</v>
      </c>
      <c r="R1781" s="12" t="s">
        <v>97</v>
      </c>
      <c r="S1781" s="12" t="s">
        <v>275</v>
      </c>
    </row>
    <row r="1782" spans="1:19" ht="105" x14ac:dyDescent="0.2">
      <c r="A1782" s="12" t="s">
        <v>8315</v>
      </c>
      <c r="B1782" s="12" t="s">
        <v>8316</v>
      </c>
      <c r="C1782" s="13" t="s">
        <v>8317</v>
      </c>
      <c r="D1782" s="12" t="s">
        <v>8318</v>
      </c>
      <c r="E1782" s="12" t="s">
        <v>8319</v>
      </c>
      <c r="F1782" s="13" t="s">
        <v>269</v>
      </c>
      <c r="G1782" s="12" t="s">
        <v>270</v>
      </c>
      <c r="H1782" s="12" t="s">
        <v>271</v>
      </c>
      <c r="I1782" s="12" t="s">
        <v>7929</v>
      </c>
      <c r="J1782" s="13" t="s">
        <v>963</v>
      </c>
      <c r="K1782" s="13" t="s">
        <v>8109</v>
      </c>
      <c r="L1782" s="13"/>
      <c r="M1782" s="14">
        <v>481582.8</v>
      </c>
      <c r="N1782" s="14">
        <v>431509.3</v>
      </c>
      <c r="O1782" s="14">
        <v>233477.02</v>
      </c>
      <c r="P1782" s="15">
        <f t="shared" si="27"/>
        <v>0.54107065595110004</v>
      </c>
      <c r="Q1782" s="13" t="s">
        <v>32</v>
      </c>
      <c r="R1782" s="12" t="s">
        <v>97</v>
      </c>
      <c r="S1782" s="12" t="s">
        <v>275</v>
      </c>
    </row>
    <row r="1783" spans="1:19" ht="90" x14ac:dyDescent="0.2">
      <c r="A1783" s="12" t="s">
        <v>8320</v>
      </c>
      <c r="B1783" s="12" t="s">
        <v>8321</v>
      </c>
      <c r="C1783" s="13" t="s">
        <v>8322</v>
      </c>
      <c r="D1783" s="12" t="s">
        <v>8323</v>
      </c>
      <c r="E1783" s="12" t="s">
        <v>8324</v>
      </c>
      <c r="F1783" s="13" t="s">
        <v>269</v>
      </c>
      <c r="G1783" s="12" t="s">
        <v>270</v>
      </c>
      <c r="H1783" s="12" t="s">
        <v>271</v>
      </c>
      <c r="I1783" s="12" t="s">
        <v>7929</v>
      </c>
      <c r="J1783" s="13" t="s">
        <v>2149</v>
      </c>
      <c r="K1783" s="13" t="s">
        <v>8215</v>
      </c>
      <c r="L1783" s="13"/>
      <c r="M1783" s="14">
        <v>233189</v>
      </c>
      <c r="N1783" s="14">
        <v>233189</v>
      </c>
      <c r="O1783" s="14">
        <v>116594.5</v>
      </c>
      <c r="P1783" s="15">
        <f t="shared" si="27"/>
        <v>0.5</v>
      </c>
      <c r="Q1783" s="13" t="s">
        <v>32</v>
      </c>
      <c r="R1783" s="12" t="s">
        <v>109</v>
      </c>
      <c r="S1783" s="12" t="s">
        <v>275</v>
      </c>
    </row>
    <row r="1784" spans="1:19" ht="105" x14ac:dyDescent="0.2">
      <c r="A1784" s="12" t="s">
        <v>8325</v>
      </c>
      <c r="B1784" s="12" t="s">
        <v>8326</v>
      </c>
      <c r="C1784" s="13" t="s">
        <v>8327</v>
      </c>
      <c r="D1784" s="12" t="s">
        <v>8328</v>
      </c>
      <c r="E1784" s="12" t="s">
        <v>8329</v>
      </c>
      <c r="F1784" s="13" t="s">
        <v>269</v>
      </c>
      <c r="G1784" s="12" t="s">
        <v>270</v>
      </c>
      <c r="H1784" s="12" t="s">
        <v>271</v>
      </c>
      <c r="I1784" s="12" t="s">
        <v>7929</v>
      </c>
      <c r="J1784" s="13" t="s">
        <v>8330</v>
      </c>
      <c r="K1784" s="13" t="s">
        <v>8331</v>
      </c>
      <c r="L1784" s="13"/>
      <c r="M1784" s="14">
        <v>226814.68</v>
      </c>
      <c r="N1784" s="14">
        <v>220235.68</v>
      </c>
      <c r="O1784" s="14">
        <v>132141.4</v>
      </c>
      <c r="P1784" s="15">
        <f t="shared" si="27"/>
        <v>0.5999999636752773</v>
      </c>
      <c r="Q1784" s="13" t="s">
        <v>32</v>
      </c>
      <c r="R1784" s="12" t="s">
        <v>97</v>
      </c>
      <c r="S1784" s="12" t="s">
        <v>275</v>
      </c>
    </row>
    <row r="1785" spans="1:19" ht="105" x14ac:dyDescent="0.2">
      <c r="A1785" s="12" t="s">
        <v>8332</v>
      </c>
      <c r="B1785" s="12" t="s">
        <v>8333</v>
      </c>
      <c r="C1785" s="13" t="s">
        <v>8334</v>
      </c>
      <c r="D1785" s="12" t="s">
        <v>8335</v>
      </c>
      <c r="E1785" s="12" t="s">
        <v>8336</v>
      </c>
      <c r="F1785" s="13" t="s">
        <v>269</v>
      </c>
      <c r="G1785" s="12" t="s">
        <v>270</v>
      </c>
      <c r="H1785" s="12" t="s">
        <v>271</v>
      </c>
      <c r="I1785" s="12" t="s">
        <v>7929</v>
      </c>
      <c r="J1785" s="13" t="s">
        <v>963</v>
      </c>
      <c r="K1785" s="13" t="s">
        <v>8337</v>
      </c>
      <c r="L1785" s="13"/>
      <c r="M1785" s="14">
        <v>122340.16</v>
      </c>
      <c r="N1785" s="14">
        <v>122340.16</v>
      </c>
      <c r="O1785" s="14">
        <v>61170.080000000002</v>
      </c>
      <c r="P1785" s="15">
        <f t="shared" si="27"/>
        <v>0.5</v>
      </c>
      <c r="Q1785" s="13" t="s">
        <v>32</v>
      </c>
      <c r="R1785" s="12" t="s">
        <v>109</v>
      </c>
      <c r="S1785" s="12" t="s">
        <v>275</v>
      </c>
    </row>
    <row r="1786" spans="1:19" ht="75" x14ac:dyDescent="0.2">
      <c r="A1786" s="12" t="s">
        <v>8338</v>
      </c>
      <c r="B1786" s="12" t="s">
        <v>1951</v>
      </c>
      <c r="C1786" s="13" t="s">
        <v>1952</v>
      </c>
      <c r="D1786" s="12" t="s">
        <v>8339</v>
      </c>
      <c r="E1786" s="12" t="s">
        <v>8340</v>
      </c>
      <c r="F1786" s="13" t="s">
        <v>269</v>
      </c>
      <c r="G1786" s="12" t="s">
        <v>270</v>
      </c>
      <c r="H1786" s="12" t="s">
        <v>271</v>
      </c>
      <c r="I1786" s="12" t="s">
        <v>7929</v>
      </c>
      <c r="J1786" s="13" t="s">
        <v>8103</v>
      </c>
      <c r="K1786" s="13" t="s">
        <v>8341</v>
      </c>
      <c r="L1786" s="13"/>
      <c r="M1786" s="14">
        <v>123977.60000000001</v>
      </c>
      <c r="N1786" s="14">
        <v>90760.960000000006</v>
      </c>
      <c r="O1786" s="14">
        <v>55222.66</v>
      </c>
      <c r="P1786" s="15">
        <f t="shared" si="27"/>
        <v>0.60844067757767217</v>
      </c>
      <c r="Q1786" s="13" t="s">
        <v>32</v>
      </c>
      <c r="R1786" s="12" t="s">
        <v>97</v>
      </c>
      <c r="S1786" s="12" t="s">
        <v>275</v>
      </c>
    </row>
    <row r="1787" spans="1:19" ht="45" x14ac:dyDescent="0.2">
      <c r="A1787" s="12" t="s">
        <v>8342</v>
      </c>
      <c r="B1787" s="12" t="s">
        <v>8343</v>
      </c>
      <c r="C1787" s="13" t="s">
        <v>8344</v>
      </c>
      <c r="D1787" s="12" t="s">
        <v>8345</v>
      </c>
      <c r="E1787" s="12" t="s">
        <v>8346</v>
      </c>
      <c r="F1787" s="13" t="s">
        <v>269</v>
      </c>
      <c r="G1787" s="12" t="s">
        <v>270</v>
      </c>
      <c r="H1787" s="12" t="s">
        <v>271</v>
      </c>
      <c r="I1787" s="12" t="s">
        <v>7929</v>
      </c>
      <c r="J1787" s="13" t="s">
        <v>1643</v>
      </c>
      <c r="K1787" s="13" t="s">
        <v>2402</v>
      </c>
      <c r="L1787" s="13"/>
      <c r="M1787" s="14">
        <v>88451</v>
      </c>
      <c r="N1787" s="14">
        <v>72369</v>
      </c>
      <c r="O1787" s="14">
        <v>43421.4</v>
      </c>
      <c r="P1787" s="15">
        <f t="shared" si="27"/>
        <v>0.6</v>
      </c>
      <c r="Q1787" s="13" t="s">
        <v>32</v>
      </c>
      <c r="R1787" s="12" t="s">
        <v>97</v>
      </c>
      <c r="S1787" s="12" t="s">
        <v>275</v>
      </c>
    </row>
    <row r="1788" spans="1:19" ht="105" x14ac:dyDescent="0.2">
      <c r="A1788" s="12" t="s">
        <v>8347</v>
      </c>
      <c r="B1788" s="12" t="s">
        <v>8348</v>
      </c>
      <c r="C1788" s="13" t="s">
        <v>8349</v>
      </c>
      <c r="D1788" s="12" t="s">
        <v>8350</v>
      </c>
      <c r="E1788" s="12" t="s">
        <v>8351</v>
      </c>
      <c r="F1788" s="13" t="s">
        <v>269</v>
      </c>
      <c r="G1788" s="12" t="s">
        <v>270</v>
      </c>
      <c r="H1788" s="12" t="s">
        <v>271</v>
      </c>
      <c r="I1788" s="12" t="s">
        <v>7929</v>
      </c>
      <c r="J1788" s="13" t="s">
        <v>3473</v>
      </c>
      <c r="K1788" s="13" t="s">
        <v>7102</v>
      </c>
      <c r="L1788" s="13"/>
      <c r="M1788" s="14">
        <v>76755</v>
      </c>
      <c r="N1788" s="14">
        <v>76755</v>
      </c>
      <c r="O1788" s="14">
        <v>47186.05</v>
      </c>
      <c r="P1788" s="15">
        <f t="shared" si="27"/>
        <v>0.61476190476190484</v>
      </c>
      <c r="Q1788" s="13" t="s">
        <v>32</v>
      </c>
      <c r="R1788" s="12" t="s">
        <v>97</v>
      </c>
      <c r="S1788" s="12" t="s">
        <v>275</v>
      </c>
    </row>
    <row r="1789" spans="1:19" ht="60" x14ac:dyDescent="0.2">
      <c r="A1789" s="12" t="s">
        <v>8352</v>
      </c>
      <c r="B1789" s="12" t="s">
        <v>8353</v>
      </c>
      <c r="C1789" s="13" t="s">
        <v>8354</v>
      </c>
      <c r="D1789" s="12" t="s">
        <v>8355</v>
      </c>
      <c r="E1789" s="12" t="s">
        <v>8356</v>
      </c>
      <c r="F1789" s="13" t="s">
        <v>269</v>
      </c>
      <c r="G1789" s="12" t="s">
        <v>270</v>
      </c>
      <c r="H1789" s="12" t="s">
        <v>271</v>
      </c>
      <c r="I1789" s="12" t="s">
        <v>7929</v>
      </c>
      <c r="J1789" s="13" t="s">
        <v>323</v>
      </c>
      <c r="K1789" s="13" t="s">
        <v>8357</v>
      </c>
      <c r="L1789" s="13"/>
      <c r="M1789" s="14">
        <v>37895.040000000001</v>
      </c>
      <c r="N1789" s="14">
        <v>37895.040000000001</v>
      </c>
      <c r="O1789" s="14">
        <v>18947.52</v>
      </c>
      <c r="P1789" s="15">
        <f t="shared" si="27"/>
        <v>0.5</v>
      </c>
      <c r="Q1789" s="13" t="s">
        <v>32</v>
      </c>
      <c r="R1789" s="12" t="s">
        <v>97</v>
      </c>
      <c r="S1789" s="12" t="s">
        <v>275</v>
      </c>
    </row>
    <row r="1790" spans="1:19" ht="105" x14ac:dyDescent="0.2">
      <c r="A1790" s="12" t="s">
        <v>8358</v>
      </c>
      <c r="B1790" s="12" t="s">
        <v>8359</v>
      </c>
      <c r="C1790" s="13" t="s">
        <v>8360</v>
      </c>
      <c r="D1790" s="12" t="s">
        <v>8361</v>
      </c>
      <c r="E1790" s="12" t="s">
        <v>8016</v>
      </c>
      <c r="F1790" s="13" t="s">
        <v>269</v>
      </c>
      <c r="G1790" s="12" t="s">
        <v>270</v>
      </c>
      <c r="H1790" s="12" t="s">
        <v>271</v>
      </c>
      <c r="I1790" s="12" t="s">
        <v>7929</v>
      </c>
      <c r="J1790" s="13" t="s">
        <v>851</v>
      </c>
      <c r="K1790" s="13" t="s">
        <v>8163</v>
      </c>
      <c r="L1790" s="13"/>
      <c r="M1790" s="14">
        <v>60877.68</v>
      </c>
      <c r="N1790" s="14">
        <v>60877.68</v>
      </c>
      <c r="O1790" s="14">
        <v>36526.65</v>
      </c>
      <c r="P1790" s="15">
        <f t="shared" si="27"/>
        <v>0.60000068990802546</v>
      </c>
      <c r="Q1790" s="13" t="s">
        <v>32</v>
      </c>
      <c r="R1790" s="12" t="s">
        <v>97</v>
      </c>
      <c r="S1790" s="12" t="s">
        <v>275</v>
      </c>
    </row>
    <row r="1791" spans="1:19" ht="90" x14ac:dyDescent="0.2">
      <c r="A1791" s="12" t="s">
        <v>8362</v>
      </c>
      <c r="B1791" s="12" t="s">
        <v>8363</v>
      </c>
      <c r="C1791" s="13" t="s">
        <v>8364</v>
      </c>
      <c r="D1791" s="12" t="s">
        <v>8365</v>
      </c>
      <c r="E1791" s="12" t="s">
        <v>8366</v>
      </c>
      <c r="F1791" s="13" t="s">
        <v>269</v>
      </c>
      <c r="G1791" s="12" t="s">
        <v>270</v>
      </c>
      <c r="H1791" s="12" t="s">
        <v>271</v>
      </c>
      <c r="I1791" s="12" t="s">
        <v>7929</v>
      </c>
      <c r="J1791" s="13" t="s">
        <v>8367</v>
      </c>
      <c r="K1791" s="13" t="s">
        <v>8368</v>
      </c>
      <c r="L1791" s="13"/>
      <c r="M1791" s="14">
        <v>457751.1</v>
      </c>
      <c r="N1791" s="14">
        <v>455081.1</v>
      </c>
      <c r="O1791" s="14">
        <v>227540.58</v>
      </c>
      <c r="P1791" s="15">
        <f t="shared" si="27"/>
        <v>0.50000006592231583</v>
      </c>
      <c r="Q1791" s="13" t="s">
        <v>32</v>
      </c>
      <c r="R1791" s="12" t="s">
        <v>97</v>
      </c>
      <c r="S1791" s="12" t="s">
        <v>275</v>
      </c>
    </row>
    <row r="1792" spans="1:19" ht="90" x14ac:dyDescent="0.2">
      <c r="A1792" s="12" t="s">
        <v>8369</v>
      </c>
      <c r="B1792" s="12" t="s">
        <v>8370</v>
      </c>
      <c r="C1792" s="13" t="s">
        <v>8371</v>
      </c>
      <c r="D1792" s="12" t="s">
        <v>8372</v>
      </c>
      <c r="E1792" s="12" t="s">
        <v>8373</v>
      </c>
      <c r="F1792" s="13" t="s">
        <v>269</v>
      </c>
      <c r="G1792" s="12" t="s">
        <v>270</v>
      </c>
      <c r="H1792" s="12" t="s">
        <v>271</v>
      </c>
      <c r="I1792" s="12" t="s">
        <v>7929</v>
      </c>
      <c r="J1792" s="13" t="s">
        <v>8374</v>
      </c>
      <c r="K1792" s="13" t="s">
        <v>2975</v>
      </c>
      <c r="L1792" s="13"/>
      <c r="M1792" s="14">
        <v>199255.98</v>
      </c>
      <c r="N1792" s="14">
        <v>184109.66</v>
      </c>
      <c r="O1792" s="14">
        <v>114324.01</v>
      </c>
      <c r="P1792" s="15">
        <f t="shared" si="27"/>
        <v>0.62095606498865941</v>
      </c>
      <c r="Q1792" s="13" t="s">
        <v>32</v>
      </c>
      <c r="R1792" s="12" t="s">
        <v>109</v>
      </c>
      <c r="S1792" s="12" t="s">
        <v>275</v>
      </c>
    </row>
    <row r="1793" spans="1:19" ht="90" x14ac:dyDescent="0.2">
      <c r="A1793" s="12" t="s">
        <v>8375</v>
      </c>
      <c r="B1793" s="12" t="s">
        <v>8376</v>
      </c>
      <c r="C1793" s="13" t="s">
        <v>8377</v>
      </c>
      <c r="D1793" s="12" t="s">
        <v>8378</v>
      </c>
      <c r="E1793" s="12" t="s">
        <v>8379</v>
      </c>
      <c r="F1793" s="13" t="s">
        <v>269</v>
      </c>
      <c r="G1793" s="12" t="s">
        <v>270</v>
      </c>
      <c r="H1793" s="12" t="s">
        <v>271</v>
      </c>
      <c r="I1793" s="12" t="s">
        <v>7929</v>
      </c>
      <c r="J1793" s="13" t="s">
        <v>8380</v>
      </c>
      <c r="K1793" s="13" t="s">
        <v>8381</v>
      </c>
      <c r="L1793" s="13"/>
      <c r="M1793" s="14">
        <v>306157.42</v>
      </c>
      <c r="N1793" s="14">
        <v>214139.14</v>
      </c>
      <c r="O1793" s="14">
        <v>111367.81</v>
      </c>
      <c r="P1793" s="15">
        <f t="shared" si="27"/>
        <v>0.52007218297411673</v>
      </c>
      <c r="Q1793" s="13" t="s">
        <v>32</v>
      </c>
      <c r="R1793" s="12" t="s">
        <v>97</v>
      </c>
      <c r="S1793" s="12" t="s">
        <v>275</v>
      </c>
    </row>
    <row r="1794" spans="1:19" ht="75" x14ac:dyDescent="0.2">
      <c r="A1794" s="12" t="s">
        <v>8382</v>
      </c>
      <c r="B1794" s="12" t="s">
        <v>562</v>
      </c>
      <c r="C1794" s="13" t="s">
        <v>563</v>
      </c>
      <c r="D1794" s="12" t="s">
        <v>8383</v>
      </c>
      <c r="E1794" s="12" t="s">
        <v>8384</v>
      </c>
      <c r="F1794" s="13" t="s">
        <v>269</v>
      </c>
      <c r="G1794" s="12" t="s">
        <v>270</v>
      </c>
      <c r="H1794" s="12" t="s">
        <v>271</v>
      </c>
      <c r="I1794" s="12" t="s">
        <v>7929</v>
      </c>
      <c r="J1794" s="13" t="s">
        <v>8385</v>
      </c>
      <c r="K1794" s="13" t="s">
        <v>8386</v>
      </c>
      <c r="L1794" s="13"/>
      <c r="M1794" s="14">
        <v>141229.20000000001</v>
      </c>
      <c r="N1794" s="14">
        <v>113597.4</v>
      </c>
      <c r="O1794" s="14">
        <v>56798.7</v>
      </c>
      <c r="P1794" s="15">
        <f t="shared" si="27"/>
        <v>0.5</v>
      </c>
      <c r="Q1794" s="13" t="s">
        <v>32</v>
      </c>
      <c r="R1794" s="12" t="s">
        <v>97</v>
      </c>
      <c r="S1794" s="12" t="s">
        <v>275</v>
      </c>
    </row>
    <row r="1795" spans="1:19" ht="255" x14ac:dyDescent="0.2">
      <c r="A1795" s="12" t="s">
        <v>8387</v>
      </c>
      <c r="B1795" s="12" t="s">
        <v>111</v>
      </c>
      <c r="C1795" s="13" t="s">
        <v>112</v>
      </c>
      <c r="D1795" s="12" t="s">
        <v>113</v>
      </c>
      <c r="E1795" s="12" t="s">
        <v>8388</v>
      </c>
      <c r="F1795" s="13" t="s">
        <v>26</v>
      </c>
      <c r="G1795" s="12" t="s">
        <v>40</v>
      </c>
      <c r="H1795" s="12" t="s">
        <v>41</v>
      </c>
      <c r="I1795" s="12" t="s">
        <v>7906</v>
      </c>
      <c r="J1795" s="13" t="s">
        <v>6859</v>
      </c>
      <c r="K1795" s="13" t="s">
        <v>83</v>
      </c>
      <c r="L1795" s="13"/>
      <c r="M1795" s="14">
        <v>3377682.5</v>
      </c>
      <c r="N1795" s="14">
        <v>3339122.5</v>
      </c>
      <c r="O1795" s="14">
        <v>1704310.63</v>
      </c>
      <c r="P1795" s="15">
        <f t="shared" si="27"/>
        <v>0.51040674009414144</v>
      </c>
      <c r="Q1795" s="13" t="s">
        <v>32</v>
      </c>
      <c r="R1795" s="12" t="s">
        <v>45</v>
      </c>
      <c r="S1795" s="12" t="s">
        <v>2235</v>
      </c>
    </row>
    <row r="1796" spans="1:19" ht="105" x14ac:dyDescent="0.2">
      <c r="A1796" s="12" t="s">
        <v>8389</v>
      </c>
      <c r="B1796" s="12" t="s">
        <v>8390</v>
      </c>
      <c r="C1796" s="13" t="s">
        <v>8391</v>
      </c>
      <c r="D1796" s="12" t="s">
        <v>8392</v>
      </c>
      <c r="E1796" s="12" t="s">
        <v>8393</v>
      </c>
      <c r="F1796" s="13" t="s">
        <v>269</v>
      </c>
      <c r="G1796" s="12" t="s">
        <v>270</v>
      </c>
      <c r="H1796" s="12" t="s">
        <v>271</v>
      </c>
      <c r="I1796" s="12" t="s">
        <v>7929</v>
      </c>
      <c r="J1796" s="13" t="s">
        <v>8394</v>
      </c>
      <c r="K1796" s="13" t="s">
        <v>2390</v>
      </c>
      <c r="L1796" s="13"/>
      <c r="M1796" s="14">
        <v>111448.26</v>
      </c>
      <c r="N1796" s="14">
        <v>68947.92</v>
      </c>
      <c r="O1796" s="14">
        <v>34473.96</v>
      </c>
      <c r="P1796" s="15">
        <f t="shared" si="27"/>
        <v>0.5</v>
      </c>
      <c r="Q1796" s="13" t="s">
        <v>32</v>
      </c>
      <c r="R1796" s="12" t="s">
        <v>97</v>
      </c>
      <c r="S1796" s="12" t="s">
        <v>275</v>
      </c>
    </row>
    <row r="1797" spans="1:19" ht="105" x14ac:dyDescent="0.2">
      <c r="A1797" s="12" t="s">
        <v>8395</v>
      </c>
      <c r="B1797" s="12" t="s">
        <v>8396</v>
      </c>
      <c r="C1797" s="13" t="s">
        <v>8397</v>
      </c>
      <c r="D1797" s="12" t="s">
        <v>8398</v>
      </c>
      <c r="E1797" s="12" t="s">
        <v>8399</v>
      </c>
      <c r="F1797" s="13" t="s">
        <v>269</v>
      </c>
      <c r="G1797" s="12" t="s">
        <v>270</v>
      </c>
      <c r="H1797" s="12" t="s">
        <v>271</v>
      </c>
      <c r="I1797" s="12" t="s">
        <v>7929</v>
      </c>
      <c r="J1797" s="13" t="s">
        <v>994</v>
      </c>
      <c r="K1797" s="13" t="s">
        <v>4574</v>
      </c>
      <c r="L1797" s="13"/>
      <c r="M1797" s="14">
        <v>206039.66</v>
      </c>
      <c r="N1797" s="14">
        <v>126214.46</v>
      </c>
      <c r="O1797" s="14">
        <v>63107.23</v>
      </c>
      <c r="P1797" s="15">
        <f t="shared" si="27"/>
        <v>0.5</v>
      </c>
      <c r="Q1797" s="13" t="s">
        <v>32</v>
      </c>
      <c r="R1797" s="12" t="s">
        <v>109</v>
      </c>
      <c r="S1797" s="12" t="s">
        <v>275</v>
      </c>
    </row>
    <row r="1798" spans="1:19" ht="90" x14ac:dyDescent="0.2">
      <c r="A1798" s="12" t="s">
        <v>8400</v>
      </c>
      <c r="B1798" s="12" t="s">
        <v>8401</v>
      </c>
      <c r="C1798" s="13" t="s">
        <v>8402</v>
      </c>
      <c r="D1798" s="12" t="s">
        <v>8403</v>
      </c>
      <c r="E1798" s="12" t="s">
        <v>8404</v>
      </c>
      <c r="F1798" s="13" t="s">
        <v>269</v>
      </c>
      <c r="G1798" s="12" t="s">
        <v>270</v>
      </c>
      <c r="H1798" s="12" t="s">
        <v>271</v>
      </c>
      <c r="I1798" s="12" t="s">
        <v>7929</v>
      </c>
      <c r="J1798" s="13" t="s">
        <v>2264</v>
      </c>
      <c r="K1798" s="13" t="s">
        <v>3150</v>
      </c>
      <c r="L1798" s="13"/>
      <c r="M1798" s="14">
        <v>80468.479999999996</v>
      </c>
      <c r="N1798" s="14">
        <v>80468.479999999996</v>
      </c>
      <c r="O1798" s="14">
        <v>40795.65</v>
      </c>
      <c r="P1798" s="15">
        <f t="shared" si="27"/>
        <v>0.50697676904049893</v>
      </c>
      <c r="Q1798" s="13" t="s">
        <v>32</v>
      </c>
      <c r="R1798" s="12" t="s">
        <v>97</v>
      </c>
      <c r="S1798" s="12" t="s">
        <v>275</v>
      </c>
    </row>
    <row r="1799" spans="1:19" ht="90" x14ac:dyDescent="0.2">
      <c r="A1799" s="12" t="s">
        <v>8405</v>
      </c>
      <c r="B1799" s="12" t="s">
        <v>8406</v>
      </c>
      <c r="C1799" s="13" t="s">
        <v>8407</v>
      </c>
      <c r="D1799" s="12" t="s">
        <v>8408</v>
      </c>
      <c r="E1799" s="12" t="s">
        <v>8409</v>
      </c>
      <c r="F1799" s="13" t="s">
        <v>26</v>
      </c>
      <c r="G1799" s="12" t="s">
        <v>40</v>
      </c>
      <c r="H1799" s="12" t="s">
        <v>41</v>
      </c>
      <c r="I1799" s="12" t="s">
        <v>7906</v>
      </c>
      <c r="J1799" s="13" t="s">
        <v>3251</v>
      </c>
      <c r="K1799" s="13" t="s">
        <v>8410</v>
      </c>
      <c r="L1799" s="13"/>
      <c r="M1799" s="14">
        <v>733742.09</v>
      </c>
      <c r="N1799" s="14">
        <v>708893.17</v>
      </c>
      <c r="O1799" s="14">
        <v>371821.68</v>
      </c>
      <c r="P1799" s="15">
        <f t="shared" si="27"/>
        <v>0.52451017407883893</v>
      </c>
      <c r="Q1799" s="13" t="s">
        <v>32</v>
      </c>
      <c r="R1799" s="12" t="s">
        <v>33</v>
      </c>
      <c r="S1799" s="12" t="s">
        <v>2235</v>
      </c>
    </row>
    <row r="1800" spans="1:19" ht="225" x14ac:dyDescent="0.2">
      <c r="A1800" s="12" t="s">
        <v>8411</v>
      </c>
      <c r="B1800" s="12" t="s">
        <v>222</v>
      </c>
      <c r="C1800" s="13" t="s">
        <v>223</v>
      </c>
      <c r="D1800" s="12" t="s">
        <v>8412</v>
      </c>
      <c r="E1800" s="12" t="s">
        <v>8413</v>
      </c>
      <c r="F1800" s="13" t="s">
        <v>269</v>
      </c>
      <c r="G1800" s="12" t="s">
        <v>270</v>
      </c>
      <c r="H1800" s="12" t="s">
        <v>8037</v>
      </c>
      <c r="I1800" s="12" t="s">
        <v>8038</v>
      </c>
      <c r="J1800" s="13" t="s">
        <v>2530</v>
      </c>
      <c r="K1800" s="13" t="s">
        <v>2466</v>
      </c>
      <c r="L1800" s="13"/>
      <c r="M1800" s="14">
        <v>230265</v>
      </c>
      <c r="N1800" s="14">
        <v>230265</v>
      </c>
      <c r="O1800" s="14">
        <v>151317</v>
      </c>
      <c r="P1800" s="15">
        <f t="shared" ref="P1800:P1863" si="28">IFERROR(O1800/N1800,"")</f>
        <v>0.65714285714285714</v>
      </c>
      <c r="Q1800" s="13" t="s">
        <v>32</v>
      </c>
      <c r="R1800" s="12" t="s">
        <v>97</v>
      </c>
      <c r="S1800" s="12" t="s">
        <v>275</v>
      </c>
    </row>
    <row r="1801" spans="1:19" ht="90" x14ac:dyDescent="0.2">
      <c r="A1801" s="12" t="s">
        <v>8414</v>
      </c>
      <c r="B1801" s="12" t="s">
        <v>55</v>
      </c>
      <c r="C1801" s="13" t="s">
        <v>56</v>
      </c>
      <c r="D1801" s="12" t="s">
        <v>8415</v>
      </c>
      <c r="E1801" s="12" t="s">
        <v>8416</v>
      </c>
      <c r="F1801" s="13" t="s">
        <v>269</v>
      </c>
      <c r="G1801" s="12" t="s">
        <v>270</v>
      </c>
      <c r="H1801" s="12" t="s">
        <v>8037</v>
      </c>
      <c r="I1801" s="12" t="s">
        <v>8038</v>
      </c>
      <c r="J1801" s="13" t="s">
        <v>2038</v>
      </c>
      <c r="K1801" s="13" t="s">
        <v>2366</v>
      </c>
      <c r="L1801" s="13"/>
      <c r="M1801" s="14">
        <v>4599086.5</v>
      </c>
      <c r="N1801" s="14">
        <v>4599086.5</v>
      </c>
      <c r="O1801" s="14">
        <v>3005506.5</v>
      </c>
      <c r="P1801" s="15">
        <f t="shared" si="28"/>
        <v>0.65350075498688709</v>
      </c>
      <c r="Q1801" s="13" t="s">
        <v>32</v>
      </c>
      <c r="R1801" s="12" t="s">
        <v>45</v>
      </c>
      <c r="S1801" s="12" t="s">
        <v>275</v>
      </c>
    </row>
    <row r="1802" spans="1:19" ht="255" x14ac:dyDescent="0.2">
      <c r="A1802" s="12" t="s">
        <v>8417</v>
      </c>
      <c r="B1802" s="12" t="s">
        <v>4985</v>
      </c>
      <c r="C1802" s="13" t="s">
        <v>4986</v>
      </c>
      <c r="D1802" s="12" t="s">
        <v>8418</v>
      </c>
      <c r="E1802" s="12" t="s">
        <v>8419</v>
      </c>
      <c r="F1802" s="13" t="s">
        <v>269</v>
      </c>
      <c r="G1802" s="12" t="s">
        <v>270</v>
      </c>
      <c r="H1802" s="12" t="s">
        <v>8037</v>
      </c>
      <c r="I1802" s="12" t="s">
        <v>8038</v>
      </c>
      <c r="J1802" s="13" t="s">
        <v>8157</v>
      </c>
      <c r="K1802" s="13" t="s">
        <v>8420</v>
      </c>
      <c r="L1802" s="13"/>
      <c r="M1802" s="14">
        <v>2924000</v>
      </c>
      <c r="N1802" s="14">
        <v>2924000</v>
      </c>
      <c r="O1802" s="14">
        <v>2036273.6</v>
      </c>
      <c r="P1802" s="15">
        <f t="shared" si="28"/>
        <v>0.69640000000000002</v>
      </c>
      <c r="Q1802" s="13" t="s">
        <v>32</v>
      </c>
      <c r="R1802" s="12" t="s">
        <v>33</v>
      </c>
      <c r="S1802" s="12" t="s">
        <v>275</v>
      </c>
    </row>
    <row r="1803" spans="1:19" ht="270" x14ac:dyDescent="0.2">
      <c r="A1803" s="12" t="s">
        <v>8421</v>
      </c>
      <c r="B1803" s="12" t="s">
        <v>48</v>
      </c>
      <c r="C1803" s="13" t="s">
        <v>49</v>
      </c>
      <c r="D1803" s="12" t="s">
        <v>8422</v>
      </c>
      <c r="E1803" s="12" t="s">
        <v>8423</v>
      </c>
      <c r="F1803" s="13" t="s">
        <v>26</v>
      </c>
      <c r="G1803" s="12" t="s">
        <v>40</v>
      </c>
      <c r="H1803" s="12" t="s">
        <v>41</v>
      </c>
      <c r="I1803" s="12" t="s">
        <v>7906</v>
      </c>
      <c r="J1803" s="13" t="s">
        <v>900</v>
      </c>
      <c r="K1803" s="13" t="s">
        <v>2496</v>
      </c>
      <c r="L1803" s="13"/>
      <c r="M1803" s="14">
        <v>427729.35</v>
      </c>
      <c r="N1803" s="14">
        <v>315936.8</v>
      </c>
      <c r="O1803" s="14">
        <v>173765.24</v>
      </c>
      <c r="P1803" s="15">
        <f t="shared" si="28"/>
        <v>0.55000000000000004</v>
      </c>
      <c r="Q1803" s="13" t="s">
        <v>32</v>
      </c>
      <c r="R1803" s="12" t="s">
        <v>45</v>
      </c>
      <c r="S1803" s="12" t="s">
        <v>2235</v>
      </c>
    </row>
    <row r="1804" spans="1:19" ht="240" x14ac:dyDescent="0.2">
      <c r="A1804" s="12" t="s">
        <v>8424</v>
      </c>
      <c r="B1804" s="12" t="s">
        <v>70</v>
      </c>
      <c r="C1804" s="13" t="s">
        <v>71</v>
      </c>
      <c r="D1804" s="12" t="s">
        <v>8425</v>
      </c>
      <c r="E1804" s="12" t="s">
        <v>8426</v>
      </c>
      <c r="F1804" s="13" t="s">
        <v>26</v>
      </c>
      <c r="G1804" s="12" t="s">
        <v>40</v>
      </c>
      <c r="H1804" s="12" t="s">
        <v>41</v>
      </c>
      <c r="I1804" s="12" t="s">
        <v>7906</v>
      </c>
      <c r="J1804" s="13" t="s">
        <v>2465</v>
      </c>
      <c r="K1804" s="13" t="s">
        <v>8427</v>
      </c>
      <c r="L1804" s="13"/>
      <c r="M1804" s="14">
        <v>5162293.59</v>
      </c>
      <c r="N1804" s="14">
        <v>4147221.38</v>
      </c>
      <c r="O1804" s="14">
        <v>2228128.7599999998</v>
      </c>
      <c r="P1804" s="15">
        <f t="shared" si="28"/>
        <v>0.53725821600582124</v>
      </c>
      <c r="Q1804" s="13" t="s">
        <v>32</v>
      </c>
      <c r="R1804" s="12" t="s">
        <v>33</v>
      </c>
      <c r="S1804" s="12" t="s">
        <v>46</v>
      </c>
    </row>
    <row r="1805" spans="1:19" ht="105" x14ac:dyDescent="0.2">
      <c r="A1805" s="12" t="s">
        <v>8428</v>
      </c>
      <c r="B1805" s="12" t="s">
        <v>8429</v>
      </c>
      <c r="C1805" s="13" t="s">
        <v>8430</v>
      </c>
      <c r="D1805" s="12" t="s">
        <v>8431</v>
      </c>
      <c r="E1805" s="12" t="s">
        <v>8432</v>
      </c>
      <c r="F1805" s="13" t="s">
        <v>269</v>
      </c>
      <c r="G1805" s="12" t="s">
        <v>270</v>
      </c>
      <c r="H1805" s="12" t="s">
        <v>8037</v>
      </c>
      <c r="I1805" s="12" t="s">
        <v>8038</v>
      </c>
      <c r="J1805" s="13" t="s">
        <v>1810</v>
      </c>
      <c r="K1805" s="13" t="s">
        <v>1811</v>
      </c>
      <c r="L1805" s="13"/>
      <c r="M1805" s="14">
        <v>4386000</v>
      </c>
      <c r="N1805" s="14">
        <v>4386000</v>
      </c>
      <c r="O1805" s="14">
        <v>3022136.75</v>
      </c>
      <c r="P1805" s="15">
        <f t="shared" si="28"/>
        <v>0.68904166666666666</v>
      </c>
      <c r="Q1805" s="13" t="s">
        <v>32</v>
      </c>
      <c r="R1805" s="12" t="s">
        <v>45</v>
      </c>
      <c r="S1805" s="12" t="s">
        <v>275</v>
      </c>
    </row>
    <row r="1806" spans="1:19" ht="135" x14ac:dyDescent="0.2">
      <c r="A1806" s="12" t="s">
        <v>8433</v>
      </c>
      <c r="B1806" s="12" t="s">
        <v>8434</v>
      </c>
      <c r="C1806" s="13" t="s">
        <v>8435</v>
      </c>
      <c r="D1806" s="12" t="s">
        <v>8436</v>
      </c>
      <c r="E1806" s="12" t="s">
        <v>8437</v>
      </c>
      <c r="F1806" s="13" t="s">
        <v>26</v>
      </c>
      <c r="G1806" s="12" t="s">
        <v>40</v>
      </c>
      <c r="H1806" s="12" t="s">
        <v>2232</v>
      </c>
      <c r="I1806" s="12" t="s">
        <v>8438</v>
      </c>
      <c r="J1806" s="13" t="s">
        <v>1325</v>
      </c>
      <c r="K1806" s="13" t="s">
        <v>3150</v>
      </c>
      <c r="L1806" s="13"/>
      <c r="M1806" s="14">
        <v>13315626.939999999</v>
      </c>
      <c r="N1806" s="14">
        <v>11680109.49</v>
      </c>
      <c r="O1806" s="14">
        <v>9928093.0700000003</v>
      </c>
      <c r="P1806" s="15">
        <f t="shared" si="28"/>
        <v>0.85000000029965472</v>
      </c>
      <c r="Q1806" s="13" t="s">
        <v>32</v>
      </c>
      <c r="R1806" s="12" t="s">
        <v>33</v>
      </c>
      <c r="S1806" s="12" t="s">
        <v>2235</v>
      </c>
    </row>
    <row r="1807" spans="1:19" ht="210" x14ac:dyDescent="0.2">
      <c r="A1807" s="12" t="s">
        <v>8439</v>
      </c>
      <c r="B1807" s="12" t="s">
        <v>111</v>
      </c>
      <c r="C1807" s="13" t="s">
        <v>112</v>
      </c>
      <c r="D1807" s="12" t="s">
        <v>8440</v>
      </c>
      <c r="E1807" s="12" t="s">
        <v>8441</v>
      </c>
      <c r="F1807" s="13" t="s">
        <v>269</v>
      </c>
      <c r="G1807" s="12" t="s">
        <v>270</v>
      </c>
      <c r="H1807" s="12" t="s">
        <v>8037</v>
      </c>
      <c r="I1807" s="12" t="s">
        <v>8038</v>
      </c>
      <c r="J1807" s="13" t="s">
        <v>832</v>
      </c>
      <c r="K1807" s="13" t="s">
        <v>833</v>
      </c>
      <c r="L1807" s="13"/>
      <c r="M1807" s="14">
        <v>1462000</v>
      </c>
      <c r="N1807" s="14">
        <v>1462000</v>
      </c>
      <c r="O1807" s="14">
        <v>990608.8</v>
      </c>
      <c r="P1807" s="15">
        <f t="shared" si="28"/>
        <v>0.67757099863201098</v>
      </c>
      <c r="Q1807" s="13" t="s">
        <v>32</v>
      </c>
      <c r="R1807" s="12" t="s">
        <v>45</v>
      </c>
      <c r="S1807" s="12" t="s">
        <v>275</v>
      </c>
    </row>
    <row r="1808" spans="1:19" ht="60" x14ac:dyDescent="0.2">
      <c r="A1808" s="12" t="s">
        <v>8442</v>
      </c>
      <c r="B1808" s="12" t="s">
        <v>8443</v>
      </c>
      <c r="C1808" s="13" t="s">
        <v>8444</v>
      </c>
      <c r="D1808" s="12" t="s">
        <v>7991</v>
      </c>
      <c r="E1808" s="12" t="s">
        <v>8445</v>
      </c>
      <c r="F1808" s="13" t="s">
        <v>269</v>
      </c>
      <c r="G1808" s="12" t="s">
        <v>270</v>
      </c>
      <c r="H1808" s="12" t="s">
        <v>271</v>
      </c>
      <c r="I1808" s="12" t="s">
        <v>7929</v>
      </c>
      <c r="J1808" s="13" t="s">
        <v>2974</v>
      </c>
      <c r="K1808" s="13" t="s">
        <v>2975</v>
      </c>
      <c r="L1808" s="13"/>
      <c r="M1808" s="14">
        <v>241171.52</v>
      </c>
      <c r="N1808" s="14">
        <v>238247.52</v>
      </c>
      <c r="O1808" s="14">
        <v>151246.89000000001</v>
      </c>
      <c r="P1808" s="15">
        <f t="shared" si="28"/>
        <v>0.63483091030706229</v>
      </c>
      <c r="Q1808" s="13" t="s">
        <v>32</v>
      </c>
      <c r="R1808" s="12" t="s">
        <v>97</v>
      </c>
      <c r="S1808" s="12" t="s">
        <v>275</v>
      </c>
    </row>
    <row r="1809" spans="1:19" ht="75" x14ac:dyDescent="0.2">
      <c r="A1809" s="12" t="s">
        <v>8446</v>
      </c>
      <c r="B1809" s="12" t="s">
        <v>8447</v>
      </c>
      <c r="C1809" s="13" t="s">
        <v>8448</v>
      </c>
      <c r="D1809" s="12" t="s">
        <v>8449</v>
      </c>
      <c r="E1809" s="12" t="s">
        <v>8450</v>
      </c>
      <c r="F1809" s="13" t="s">
        <v>269</v>
      </c>
      <c r="G1809" s="12" t="s">
        <v>270</v>
      </c>
      <c r="H1809" s="12" t="s">
        <v>271</v>
      </c>
      <c r="I1809" s="12" t="s">
        <v>7929</v>
      </c>
      <c r="J1809" s="13" t="s">
        <v>8451</v>
      </c>
      <c r="K1809" s="13" t="s">
        <v>3549</v>
      </c>
      <c r="L1809" s="13"/>
      <c r="M1809" s="14">
        <v>110147.08</v>
      </c>
      <c r="N1809" s="14">
        <v>56784.08</v>
      </c>
      <c r="O1809" s="14">
        <v>35165.5</v>
      </c>
      <c r="P1809" s="15">
        <f t="shared" si="28"/>
        <v>0.61928448959637983</v>
      </c>
      <c r="Q1809" s="13" t="s">
        <v>32</v>
      </c>
      <c r="R1809" s="12" t="s">
        <v>109</v>
      </c>
      <c r="S1809" s="12" t="s">
        <v>275</v>
      </c>
    </row>
    <row r="1810" spans="1:19" ht="75" x14ac:dyDescent="0.2">
      <c r="A1810" s="12" t="s">
        <v>8452</v>
      </c>
      <c r="B1810" s="12" t="s">
        <v>8453</v>
      </c>
      <c r="C1810" s="13" t="s">
        <v>8454</v>
      </c>
      <c r="D1810" s="12" t="s">
        <v>8455</v>
      </c>
      <c r="E1810" s="12" t="s">
        <v>8456</v>
      </c>
      <c r="F1810" s="13" t="s">
        <v>269</v>
      </c>
      <c r="G1810" s="12" t="s">
        <v>270</v>
      </c>
      <c r="H1810" s="12" t="s">
        <v>271</v>
      </c>
      <c r="I1810" s="12" t="s">
        <v>7929</v>
      </c>
      <c r="J1810" s="13" t="s">
        <v>8457</v>
      </c>
      <c r="K1810" s="13" t="s">
        <v>3150</v>
      </c>
      <c r="L1810" s="13"/>
      <c r="M1810" s="14">
        <v>125030.24</v>
      </c>
      <c r="N1810" s="14">
        <v>125030.24</v>
      </c>
      <c r="O1810" s="14">
        <v>63830.92</v>
      </c>
      <c r="P1810" s="15">
        <f t="shared" si="28"/>
        <v>0.51052385406922351</v>
      </c>
      <c r="Q1810" s="13" t="s">
        <v>32</v>
      </c>
      <c r="R1810" s="12" t="s">
        <v>97</v>
      </c>
      <c r="S1810" s="12" t="s">
        <v>275</v>
      </c>
    </row>
    <row r="1811" spans="1:19" ht="150" x14ac:dyDescent="0.2">
      <c r="A1811" s="12" t="s">
        <v>8458</v>
      </c>
      <c r="B1811" s="12" t="s">
        <v>8459</v>
      </c>
      <c r="C1811" s="13" t="s">
        <v>8460</v>
      </c>
      <c r="D1811" s="12" t="s">
        <v>8461</v>
      </c>
      <c r="E1811" s="12" t="s">
        <v>8462</v>
      </c>
      <c r="F1811" s="13" t="s">
        <v>269</v>
      </c>
      <c r="G1811" s="12" t="s">
        <v>270</v>
      </c>
      <c r="H1811" s="12" t="s">
        <v>271</v>
      </c>
      <c r="I1811" s="12" t="s">
        <v>7929</v>
      </c>
      <c r="J1811" s="13" t="s">
        <v>2458</v>
      </c>
      <c r="K1811" s="13" t="s">
        <v>8463</v>
      </c>
      <c r="L1811" s="13"/>
      <c r="M1811" s="14">
        <v>77734.539999999994</v>
      </c>
      <c r="N1811" s="14">
        <v>77734.539999999994</v>
      </c>
      <c r="O1811" s="14">
        <v>48219.68</v>
      </c>
      <c r="P1811" s="15">
        <f t="shared" si="28"/>
        <v>0.62031215467409984</v>
      </c>
      <c r="Q1811" s="13" t="s">
        <v>32</v>
      </c>
      <c r="R1811" s="12" t="s">
        <v>97</v>
      </c>
      <c r="S1811" s="12" t="s">
        <v>275</v>
      </c>
    </row>
    <row r="1812" spans="1:19" ht="105" x14ac:dyDescent="0.2">
      <c r="A1812" s="12" t="s">
        <v>8464</v>
      </c>
      <c r="B1812" s="12" t="s">
        <v>8465</v>
      </c>
      <c r="C1812" s="13" t="s">
        <v>8466</v>
      </c>
      <c r="D1812" s="12" t="s">
        <v>8467</v>
      </c>
      <c r="E1812" s="12" t="s">
        <v>8468</v>
      </c>
      <c r="F1812" s="13" t="s">
        <v>269</v>
      </c>
      <c r="G1812" s="12" t="s">
        <v>270</v>
      </c>
      <c r="H1812" s="12" t="s">
        <v>271</v>
      </c>
      <c r="I1812" s="12" t="s">
        <v>7929</v>
      </c>
      <c r="J1812" s="13" t="s">
        <v>963</v>
      </c>
      <c r="K1812" s="13" t="s">
        <v>8337</v>
      </c>
      <c r="L1812" s="13"/>
      <c r="M1812" s="14">
        <v>20468</v>
      </c>
      <c r="N1812" s="14">
        <v>20468</v>
      </c>
      <c r="O1812" s="14">
        <v>12500.1</v>
      </c>
      <c r="P1812" s="15">
        <f t="shared" si="28"/>
        <v>0.61071428571428577</v>
      </c>
      <c r="Q1812" s="13" t="s">
        <v>32</v>
      </c>
      <c r="R1812" s="12" t="s">
        <v>97</v>
      </c>
      <c r="S1812" s="12" t="s">
        <v>275</v>
      </c>
    </row>
    <row r="1813" spans="1:19" ht="90" x14ac:dyDescent="0.2">
      <c r="A1813" s="12" t="s">
        <v>8469</v>
      </c>
      <c r="B1813" s="12" t="s">
        <v>648</v>
      </c>
      <c r="C1813" s="13" t="s">
        <v>649</v>
      </c>
      <c r="D1813" s="12" t="s">
        <v>8470</v>
      </c>
      <c r="E1813" s="12" t="s">
        <v>8471</v>
      </c>
      <c r="F1813" s="13" t="s">
        <v>269</v>
      </c>
      <c r="G1813" s="12" t="s">
        <v>270</v>
      </c>
      <c r="H1813" s="12" t="s">
        <v>271</v>
      </c>
      <c r="I1813" s="12" t="s">
        <v>7929</v>
      </c>
      <c r="J1813" s="13" t="s">
        <v>8472</v>
      </c>
      <c r="K1813" s="13" t="s">
        <v>8473</v>
      </c>
      <c r="L1813" s="13"/>
      <c r="M1813" s="14">
        <v>39532.480000000003</v>
      </c>
      <c r="N1813" s="14">
        <v>36842.400000000001</v>
      </c>
      <c r="O1813" s="14">
        <v>19041.080000000002</v>
      </c>
      <c r="P1813" s="15">
        <f t="shared" si="28"/>
        <v>0.51682517968427688</v>
      </c>
      <c r="Q1813" s="13" t="s">
        <v>32</v>
      </c>
      <c r="R1813" s="12" t="s">
        <v>97</v>
      </c>
      <c r="S1813" s="12" t="s">
        <v>275</v>
      </c>
    </row>
    <row r="1814" spans="1:19" ht="105" x14ac:dyDescent="0.2">
      <c r="A1814" s="12" t="s">
        <v>8474</v>
      </c>
      <c r="B1814" s="12" t="s">
        <v>8475</v>
      </c>
      <c r="C1814" s="13" t="s">
        <v>8476</v>
      </c>
      <c r="D1814" s="12" t="s">
        <v>8477</v>
      </c>
      <c r="E1814" s="12" t="s">
        <v>8478</v>
      </c>
      <c r="F1814" s="13" t="s">
        <v>269</v>
      </c>
      <c r="G1814" s="12" t="s">
        <v>270</v>
      </c>
      <c r="H1814" s="12" t="s">
        <v>271</v>
      </c>
      <c r="I1814" s="12" t="s">
        <v>7929</v>
      </c>
      <c r="J1814" s="13" t="s">
        <v>1643</v>
      </c>
      <c r="K1814" s="13" t="s">
        <v>8479</v>
      </c>
      <c r="L1814" s="13"/>
      <c r="M1814" s="14">
        <v>215849.68</v>
      </c>
      <c r="N1814" s="14">
        <v>215849.68</v>
      </c>
      <c r="O1814" s="14">
        <v>107924.84</v>
      </c>
      <c r="P1814" s="15">
        <f t="shared" si="28"/>
        <v>0.5</v>
      </c>
      <c r="Q1814" s="13" t="s">
        <v>32</v>
      </c>
      <c r="R1814" s="12" t="s">
        <v>109</v>
      </c>
      <c r="S1814" s="12" t="s">
        <v>275</v>
      </c>
    </row>
    <row r="1815" spans="1:19" ht="60" x14ac:dyDescent="0.2">
      <c r="A1815" s="12" t="s">
        <v>8480</v>
      </c>
      <c r="B1815" s="12" t="s">
        <v>8481</v>
      </c>
      <c r="C1815" s="13" t="s">
        <v>8482</v>
      </c>
      <c r="D1815" s="12" t="s">
        <v>8483</v>
      </c>
      <c r="E1815" s="12" t="s">
        <v>8484</v>
      </c>
      <c r="F1815" s="13" t="s">
        <v>269</v>
      </c>
      <c r="G1815" s="12" t="s">
        <v>270</v>
      </c>
      <c r="H1815" s="12" t="s">
        <v>271</v>
      </c>
      <c r="I1815" s="12" t="s">
        <v>7929</v>
      </c>
      <c r="J1815" s="13" t="s">
        <v>2437</v>
      </c>
      <c r="K1815" s="13" t="s">
        <v>2438</v>
      </c>
      <c r="L1815" s="13"/>
      <c r="M1815" s="14">
        <v>157267.34</v>
      </c>
      <c r="N1815" s="14">
        <v>157004.18</v>
      </c>
      <c r="O1815" s="14">
        <v>78502.09</v>
      </c>
      <c r="P1815" s="15">
        <f t="shared" si="28"/>
        <v>0.5</v>
      </c>
      <c r="Q1815" s="13" t="s">
        <v>32</v>
      </c>
      <c r="R1815" s="12" t="s">
        <v>97</v>
      </c>
      <c r="S1815" s="12" t="s">
        <v>275</v>
      </c>
    </row>
    <row r="1816" spans="1:19" ht="90" x14ac:dyDescent="0.2">
      <c r="A1816" s="12" t="s">
        <v>8485</v>
      </c>
      <c r="B1816" s="12" t="s">
        <v>8486</v>
      </c>
      <c r="C1816" s="13" t="s">
        <v>8487</v>
      </c>
      <c r="D1816" s="12" t="s">
        <v>8488</v>
      </c>
      <c r="E1816" s="12" t="s">
        <v>8489</v>
      </c>
      <c r="F1816" s="13" t="s">
        <v>269</v>
      </c>
      <c r="G1816" s="12" t="s">
        <v>270</v>
      </c>
      <c r="H1816" s="12" t="s">
        <v>271</v>
      </c>
      <c r="I1816" s="12" t="s">
        <v>7929</v>
      </c>
      <c r="J1816" s="13" t="s">
        <v>3045</v>
      </c>
      <c r="K1816" s="13" t="s">
        <v>4989</v>
      </c>
      <c r="L1816" s="13"/>
      <c r="M1816" s="14">
        <v>58801.64</v>
      </c>
      <c r="N1816" s="14">
        <v>43012.04</v>
      </c>
      <c r="O1816" s="14">
        <v>26883.279999999999</v>
      </c>
      <c r="P1816" s="15">
        <f t="shared" si="28"/>
        <v>0.62501755322463193</v>
      </c>
      <c r="Q1816" s="13" t="s">
        <v>32</v>
      </c>
      <c r="R1816" s="12" t="s">
        <v>97</v>
      </c>
      <c r="S1816" s="12" t="s">
        <v>275</v>
      </c>
    </row>
    <row r="1817" spans="1:19" ht="60" x14ac:dyDescent="0.2">
      <c r="A1817" s="12" t="s">
        <v>8490</v>
      </c>
      <c r="B1817" s="12" t="s">
        <v>3229</v>
      </c>
      <c r="C1817" s="13" t="s">
        <v>3230</v>
      </c>
      <c r="D1817" s="12" t="s">
        <v>8491</v>
      </c>
      <c r="E1817" s="12" t="s">
        <v>8492</v>
      </c>
      <c r="F1817" s="13" t="s">
        <v>269</v>
      </c>
      <c r="G1817" s="12" t="s">
        <v>270</v>
      </c>
      <c r="H1817" s="12" t="s">
        <v>271</v>
      </c>
      <c r="I1817" s="12" t="s">
        <v>7929</v>
      </c>
      <c r="J1817" s="13" t="s">
        <v>3812</v>
      </c>
      <c r="K1817" s="13" t="s">
        <v>8493</v>
      </c>
      <c r="L1817" s="13"/>
      <c r="M1817" s="14">
        <v>90278.5</v>
      </c>
      <c r="N1817" s="14">
        <v>90278.5</v>
      </c>
      <c r="O1817" s="14">
        <v>54167.1</v>
      </c>
      <c r="P1817" s="15">
        <f t="shared" si="28"/>
        <v>0.6</v>
      </c>
      <c r="Q1817" s="13" t="s">
        <v>32</v>
      </c>
      <c r="R1817" s="12" t="s">
        <v>97</v>
      </c>
      <c r="S1817" s="12" t="s">
        <v>275</v>
      </c>
    </row>
    <row r="1818" spans="1:19" ht="60" x14ac:dyDescent="0.2">
      <c r="A1818" s="12" t="s">
        <v>8494</v>
      </c>
      <c r="B1818" s="12" t="s">
        <v>8495</v>
      </c>
      <c r="C1818" s="13" t="s">
        <v>8496</v>
      </c>
      <c r="D1818" s="12" t="s">
        <v>8497</v>
      </c>
      <c r="E1818" s="12" t="s">
        <v>8498</v>
      </c>
      <c r="F1818" s="13" t="s">
        <v>269</v>
      </c>
      <c r="G1818" s="12" t="s">
        <v>270</v>
      </c>
      <c r="H1818" s="12" t="s">
        <v>271</v>
      </c>
      <c r="I1818" s="12" t="s">
        <v>7929</v>
      </c>
      <c r="J1818" s="13" t="s">
        <v>2666</v>
      </c>
      <c r="K1818" s="13" t="s">
        <v>2409</v>
      </c>
      <c r="L1818" s="13"/>
      <c r="M1818" s="14">
        <v>180878.64</v>
      </c>
      <c r="N1818" s="14">
        <v>155293.64000000001</v>
      </c>
      <c r="O1818" s="14">
        <v>97261</v>
      </c>
      <c r="P1818" s="15">
        <f t="shared" si="28"/>
        <v>0.62630382029811393</v>
      </c>
      <c r="Q1818" s="13" t="s">
        <v>32</v>
      </c>
      <c r="R1818" s="12" t="s">
        <v>97</v>
      </c>
      <c r="S1818" s="12" t="s">
        <v>275</v>
      </c>
    </row>
    <row r="1819" spans="1:19" ht="75" x14ac:dyDescent="0.2">
      <c r="A1819" s="12" t="s">
        <v>8499</v>
      </c>
      <c r="B1819" s="12" t="s">
        <v>8500</v>
      </c>
      <c r="C1819" s="13" t="s">
        <v>8501</v>
      </c>
      <c r="D1819" s="12" t="s">
        <v>8502</v>
      </c>
      <c r="E1819" s="12" t="s">
        <v>8503</v>
      </c>
      <c r="F1819" s="13" t="s">
        <v>269</v>
      </c>
      <c r="G1819" s="12" t="s">
        <v>270</v>
      </c>
      <c r="H1819" s="12" t="s">
        <v>271</v>
      </c>
      <c r="I1819" s="12" t="s">
        <v>7929</v>
      </c>
      <c r="J1819" s="13" t="s">
        <v>4897</v>
      </c>
      <c r="K1819" s="13" t="s">
        <v>3150</v>
      </c>
      <c r="L1819" s="13"/>
      <c r="M1819" s="14">
        <v>173685.6</v>
      </c>
      <c r="N1819" s="14">
        <v>171858.1</v>
      </c>
      <c r="O1819" s="14">
        <v>87559.18</v>
      </c>
      <c r="P1819" s="15">
        <f t="shared" si="28"/>
        <v>0.50948532539344948</v>
      </c>
      <c r="Q1819" s="13" t="s">
        <v>32</v>
      </c>
      <c r="R1819" s="12" t="s">
        <v>97</v>
      </c>
      <c r="S1819" s="12" t="s">
        <v>275</v>
      </c>
    </row>
    <row r="1820" spans="1:19" ht="105" x14ac:dyDescent="0.2">
      <c r="A1820" s="12" t="s">
        <v>8504</v>
      </c>
      <c r="B1820" s="12" t="s">
        <v>8505</v>
      </c>
      <c r="C1820" s="13" t="s">
        <v>8506</v>
      </c>
      <c r="D1820" s="12" t="s">
        <v>8507</v>
      </c>
      <c r="E1820" s="12" t="s">
        <v>8508</v>
      </c>
      <c r="F1820" s="13" t="s">
        <v>269</v>
      </c>
      <c r="G1820" s="12" t="s">
        <v>270</v>
      </c>
      <c r="H1820" s="12" t="s">
        <v>271</v>
      </c>
      <c r="I1820" s="12" t="s">
        <v>7929</v>
      </c>
      <c r="J1820" s="13" t="s">
        <v>8509</v>
      </c>
      <c r="K1820" s="13" t="s">
        <v>8510</v>
      </c>
      <c r="L1820" s="13"/>
      <c r="M1820" s="14">
        <v>705064.12</v>
      </c>
      <c r="N1820" s="14">
        <v>679946.96</v>
      </c>
      <c r="O1820" s="14">
        <v>369236.75</v>
      </c>
      <c r="P1820" s="15">
        <f t="shared" si="28"/>
        <v>0.54303757751928183</v>
      </c>
      <c r="Q1820" s="13" t="s">
        <v>32</v>
      </c>
      <c r="R1820" s="12" t="s">
        <v>97</v>
      </c>
      <c r="S1820" s="12" t="s">
        <v>275</v>
      </c>
    </row>
    <row r="1821" spans="1:19" ht="105" x14ac:dyDescent="0.2">
      <c r="A1821" s="12" t="s">
        <v>8511</v>
      </c>
      <c r="B1821" s="12" t="s">
        <v>8512</v>
      </c>
      <c r="C1821" s="13" t="s">
        <v>8513</v>
      </c>
      <c r="D1821" s="12" t="s">
        <v>8514</v>
      </c>
      <c r="E1821" s="12" t="s">
        <v>8515</v>
      </c>
      <c r="F1821" s="13" t="s">
        <v>269</v>
      </c>
      <c r="G1821" s="12" t="s">
        <v>270</v>
      </c>
      <c r="H1821" s="12" t="s">
        <v>271</v>
      </c>
      <c r="I1821" s="12" t="s">
        <v>7929</v>
      </c>
      <c r="J1821" s="13" t="s">
        <v>4573</v>
      </c>
      <c r="K1821" s="13" t="s">
        <v>8516</v>
      </c>
      <c r="L1821" s="13"/>
      <c r="M1821" s="14">
        <v>128348.98</v>
      </c>
      <c r="N1821" s="14">
        <v>45775.22</v>
      </c>
      <c r="O1821" s="14">
        <v>28415.439999999999</v>
      </c>
      <c r="P1821" s="15">
        <f t="shared" si="28"/>
        <v>0.62076031529722842</v>
      </c>
      <c r="Q1821" s="13" t="s">
        <v>32</v>
      </c>
      <c r="R1821" s="12" t="s">
        <v>109</v>
      </c>
      <c r="S1821" s="12" t="s">
        <v>275</v>
      </c>
    </row>
    <row r="1822" spans="1:19" ht="90" x14ac:dyDescent="0.2">
      <c r="A1822" s="12" t="s">
        <v>8517</v>
      </c>
      <c r="B1822" s="12" t="s">
        <v>8518</v>
      </c>
      <c r="C1822" s="13" t="s">
        <v>8519</v>
      </c>
      <c r="D1822" s="12" t="s">
        <v>8520</v>
      </c>
      <c r="E1822" s="12" t="s">
        <v>8521</v>
      </c>
      <c r="F1822" s="13" t="s">
        <v>26</v>
      </c>
      <c r="G1822" s="12" t="s">
        <v>1034</v>
      </c>
      <c r="H1822" s="12" t="s">
        <v>1035</v>
      </c>
      <c r="I1822" s="12" t="s">
        <v>1111</v>
      </c>
      <c r="J1822" s="13" t="s">
        <v>4253</v>
      </c>
      <c r="K1822" s="13" t="s">
        <v>8522</v>
      </c>
      <c r="L1822" s="13"/>
      <c r="M1822" s="14">
        <v>1138362.82</v>
      </c>
      <c r="N1822" s="14">
        <v>1138362.82</v>
      </c>
      <c r="O1822" s="14">
        <v>763926.15</v>
      </c>
      <c r="P1822" s="15">
        <f t="shared" si="28"/>
        <v>0.67107440315030664</v>
      </c>
      <c r="Q1822" s="13" t="s">
        <v>32</v>
      </c>
      <c r="R1822" s="12" t="s">
        <v>109</v>
      </c>
      <c r="S1822" s="12" t="s">
        <v>1038</v>
      </c>
    </row>
    <row r="1823" spans="1:19" ht="120" x14ac:dyDescent="0.2">
      <c r="A1823" s="12" t="s">
        <v>8523</v>
      </c>
      <c r="B1823" s="12" t="s">
        <v>8524</v>
      </c>
      <c r="C1823" s="13" t="s">
        <v>8525</v>
      </c>
      <c r="D1823" s="12" t="s">
        <v>8526</v>
      </c>
      <c r="E1823" s="12" t="s">
        <v>8527</v>
      </c>
      <c r="F1823" s="13" t="s">
        <v>269</v>
      </c>
      <c r="G1823" s="12" t="s">
        <v>270</v>
      </c>
      <c r="H1823" s="12" t="s">
        <v>271</v>
      </c>
      <c r="I1823" s="12" t="s">
        <v>7929</v>
      </c>
      <c r="J1823" s="13" t="s">
        <v>8313</v>
      </c>
      <c r="K1823" s="13" t="s">
        <v>8314</v>
      </c>
      <c r="L1823" s="13"/>
      <c r="M1823" s="14">
        <v>81521.119999999995</v>
      </c>
      <c r="N1823" s="14">
        <v>81521.119999999995</v>
      </c>
      <c r="O1823" s="14">
        <v>42120.22</v>
      </c>
      <c r="P1823" s="15">
        <f t="shared" si="28"/>
        <v>0.51667862266857967</v>
      </c>
      <c r="Q1823" s="13" t="s">
        <v>32</v>
      </c>
      <c r="R1823" s="12" t="s">
        <v>97</v>
      </c>
      <c r="S1823" s="12" t="s">
        <v>275</v>
      </c>
    </row>
    <row r="1824" spans="1:19" ht="60" x14ac:dyDescent="0.2">
      <c r="A1824" s="12" t="s">
        <v>8528</v>
      </c>
      <c r="B1824" s="12" t="s">
        <v>8529</v>
      </c>
      <c r="C1824" s="13" t="s">
        <v>8530</v>
      </c>
      <c r="D1824" s="12" t="s">
        <v>8531</v>
      </c>
      <c r="E1824" s="12" t="s">
        <v>8532</v>
      </c>
      <c r="F1824" s="13" t="s">
        <v>269</v>
      </c>
      <c r="G1824" s="12" t="s">
        <v>270</v>
      </c>
      <c r="H1824" s="12" t="s">
        <v>271</v>
      </c>
      <c r="I1824" s="12" t="s">
        <v>7929</v>
      </c>
      <c r="J1824" s="13" t="s">
        <v>8313</v>
      </c>
      <c r="K1824" s="13" t="s">
        <v>8314</v>
      </c>
      <c r="L1824" s="13"/>
      <c r="M1824" s="14">
        <v>44591</v>
      </c>
      <c r="N1824" s="14">
        <v>44591</v>
      </c>
      <c r="O1824" s="14">
        <v>22661</v>
      </c>
      <c r="P1824" s="15">
        <f t="shared" si="28"/>
        <v>0.50819672131147542</v>
      </c>
      <c r="Q1824" s="13" t="s">
        <v>32</v>
      </c>
      <c r="R1824" s="12" t="s">
        <v>97</v>
      </c>
      <c r="S1824" s="12" t="s">
        <v>275</v>
      </c>
    </row>
    <row r="1825" spans="1:19" ht="90" x14ac:dyDescent="0.2">
      <c r="A1825" s="12" t="s">
        <v>8533</v>
      </c>
      <c r="B1825" s="12" t="s">
        <v>8534</v>
      </c>
      <c r="C1825" s="13" t="s">
        <v>8535</v>
      </c>
      <c r="D1825" s="12" t="s">
        <v>8536</v>
      </c>
      <c r="E1825" s="12" t="s">
        <v>8537</v>
      </c>
      <c r="F1825" s="13" t="s">
        <v>269</v>
      </c>
      <c r="G1825" s="12" t="s">
        <v>270</v>
      </c>
      <c r="H1825" s="12" t="s">
        <v>271</v>
      </c>
      <c r="I1825" s="12" t="s">
        <v>7929</v>
      </c>
      <c r="J1825" s="13" t="s">
        <v>3459</v>
      </c>
      <c r="K1825" s="13" t="s">
        <v>1071</v>
      </c>
      <c r="L1825" s="13"/>
      <c r="M1825" s="14">
        <v>31813.119999999999</v>
      </c>
      <c r="N1825" s="14">
        <v>31813.119999999999</v>
      </c>
      <c r="O1825" s="14">
        <v>19742.830000000002</v>
      </c>
      <c r="P1825" s="15">
        <f t="shared" si="28"/>
        <v>0.62058766948982058</v>
      </c>
      <c r="Q1825" s="13" t="s">
        <v>32</v>
      </c>
      <c r="R1825" s="12" t="s">
        <v>97</v>
      </c>
      <c r="S1825" s="12" t="s">
        <v>275</v>
      </c>
    </row>
    <row r="1826" spans="1:19" ht="105" x14ac:dyDescent="0.2">
      <c r="A1826" s="12" t="s">
        <v>8538</v>
      </c>
      <c r="B1826" s="12" t="s">
        <v>8539</v>
      </c>
      <c r="C1826" s="13" t="s">
        <v>8540</v>
      </c>
      <c r="D1826" s="12" t="s">
        <v>8541</v>
      </c>
      <c r="E1826" s="12" t="s">
        <v>8542</v>
      </c>
      <c r="F1826" s="13" t="s">
        <v>269</v>
      </c>
      <c r="G1826" s="12" t="s">
        <v>270</v>
      </c>
      <c r="H1826" s="12" t="s">
        <v>271</v>
      </c>
      <c r="I1826" s="12" t="s">
        <v>7929</v>
      </c>
      <c r="J1826" s="13" t="s">
        <v>2542</v>
      </c>
      <c r="K1826" s="13" t="s">
        <v>8057</v>
      </c>
      <c r="L1826" s="13"/>
      <c r="M1826" s="14">
        <v>181302.62</v>
      </c>
      <c r="N1826" s="14">
        <v>173700.22</v>
      </c>
      <c r="O1826" s="14">
        <v>89969.97</v>
      </c>
      <c r="P1826" s="15">
        <f t="shared" si="28"/>
        <v>0.51796117471814374</v>
      </c>
      <c r="Q1826" s="13" t="s">
        <v>32</v>
      </c>
      <c r="R1826" s="12" t="s">
        <v>97</v>
      </c>
      <c r="S1826" s="12" t="s">
        <v>275</v>
      </c>
    </row>
    <row r="1827" spans="1:19" ht="105" x14ac:dyDescent="0.2">
      <c r="A1827" s="12" t="s">
        <v>8543</v>
      </c>
      <c r="B1827" s="12" t="s">
        <v>8544</v>
      </c>
      <c r="C1827" s="13" t="s">
        <v>8545</v>
      </c>
      <c r="D1827" s="12" t="s">
        <v>8546</v>
      </c>
      <c r="E1827" s="12" t="s">
        <v>8547</v>
      </c>
      <c r="F1827" s="13" t="s">
        <v>269</v>
      </c>
      <c r="G1827" s="12" t="s">
        <v>270</v>
      </c>
      <c r="H1827" s="12" t="s">
        <v>271</v>
      </c>
      <c r="I1827" s="12" t="s">
        <v>7929</v>
      </c>
      <c r="J1827" s="13" t="s">
        <v>6619</v>
      </c>
      <c r="K1827" s="13" t="s">
        <v>1644</v>
      </c>
      <c r="L1827" s="13"/>
      <c r="M1827" s="14">
        <v>72602.92</v>
      </c>
      <c r="N1827" s="14">
        <v>68158.44</v>
      </c>
      <c r="O1827" s="14">
        <v>40968.160000000003</v>
      </c>
      <c r="P1827" s="15">
        <f t="shared" si="28"/>
        <v>0.60107244238571189</v>
      </c>
      <c r="Q1827" s="13" t="s">
        <v>32</v>
      </c>
      <c r="R1827" s="12" t="s">
        <v>97</v>
      </c>
      <c r="S1827" s="12" t="s">
        <v>275</v>
      </c>
    </row>
    <row r="1828" spans="1:19" ht="105" x14ac:dyDescent="0.2">
      <c r="A1828" s="12" t="s">
        <v>8548</v>
      </c>
      <c r="B1828" s="12" t="s">
        <v>5184</v>
      </c>
      <c r="C1828" s="13" t="s">
        <v>5185</v>
      </c>
      <c r="D1828" s="12" t="s">
        <v>8549</v>
      </c>
      <c r="E1828" s="12" t="s">
        <v>8550</v>
      </c>
      <c r="F1828" s="13" t="s">
        <v>269</v>
      </c>
      <c r="G1828" s="12" t="s">
        <v>270</v>
      </c>
      <c r="H1828" s="12" t="s">
        <v>271</v>
      </c>
      <c r="I1828" s="12" t="s">
        <v>7929</v>
      </c>
      <c r="J1828" s="13" t="s">
        <v>675</v>
      </c>
      <c r="K1828" s="13" t="s">
        <v>1077</v>
      </c>
      <c r="L1828" s="13"/>
      <c r="M1828" s="14">
        <v>149855</v>
      </c>
      <c r="N1828" s="14">
        <v>135235</v>
      </c>
      <c r="O1828" s="14">
        <v>81141</v>
      </c>
      <c r="P1828" s="15">
        <f t="shared" si="28"/>
        <v>0.6</v>
      </c>
      <c r="Q1828" s="13" t="s">
        <v>32</v>
      </c>
      <c r="R1828" s="12" t="s">
        <v>109</v>
      </c>
      <c r="S1828" s="12" t="s">
        <v>275</v>
      </c>
    </row>
    <row r="1829" spans="1:19" ht="90" x14ac:dyDescent="0.2">
      <c r="A1829" s="12" t="s">
        <v>8551</v>
      </c>
      <c r="B1829" s="12" t="s">
        <v>7129</v>
      </c>
      <c r="C1829" s="13" t="s">
        <v>7130</v>
      </c>
      <c r="D1829" s="12" t="s">
        <v>8552</v>
      </c>
      <c r="E1829" s="12" t="s">
        <v>8553</v>
      </c>
      <c r="F1829" s="13" t="s">
        <v>269</v>
      </c>
      <c r="G1829" s="12" t="s">
        <v>270</v>
      </c>
      <c r="H1829" s="12" t="s">
        <v>271</v>
      </c>
      <c r="I1829" s="12" t="s">
        <v>7929</v>
      </c>
      <c r="J1829" s="13" t="s">
        <v>2666</v>
      </c>
      <c r="K1829" s="13" t="s">
        <v>2409</v>
      </c>
      <c r="L1829" s="13"/>
      <c r="M1829" s="14">
        <v>134211.6</v>
      </c>
      <c r="N1829" s="14">
        <v>134211.6</v>
      </c>
      <c r="O1829" s="14">
        <v>80526.960000000006</v>
      </c>
      <c r="P1829" s="15">
        <f t="shared" si="28"/>
        <v>0.6</v>
      </c>
      <c r="Q1829" s="13" t="s">
        <v>32</v>
      </c>
      <c r="R1829" s="12" t="s">
        <v>97</v>
      </c>
      <c r="S1829" s="12" t="s">
        <v>275</v>
      </c>
    </row>
    <row r="1830" spans="1:19" ht="90" x14ac:dyDescent="0.2">
      <c r="A1830" s="12" t="s">
        <v>8554</v>
      </c>
      <c r="B1830" s="12" t="s">
        <v>8555</v>
      </c>
      <c r="C1830" s="13" t="s">
        <v>8556</v>
      </c>
      <c r="D1830" s="12" t="s">
        <v>8557</v>
      </c>
      <c r="E1830" s="12" t="s">
        <v>8558</v>
      </c>
      <c r="F1830" s="13" t="s">
        <v>269</v>
      </c>
      <c r="G1830" s="12" t="s">
        <v>270</v>
      </c>
      <c r="H1830" s="12" t="s">
        <v>271</v>
      </c>
      <c r="I1830" s="12" t="s">
        <v>7929</v>
      </c>
      <c r="J1830" s="13" t="s">
        <v>994</v>
      </c>
      <c r="K1830" s="13" t="s">
        <v>2275</v>
      </c>
      <c r="L1830" s="13"/>
      <c r="M1830" s="14">
        <v>72734.5</v>
      </c>
      <c r="N1830" s="14">
        <v>72734.5</v>
      </c>
      <c r="O1830" s="14">
        <v>43640.7</v>
      </c>
      <c r="P1830" s="15">
        <f t="shared" si="28"/>
        <v>0.6</v>
      </c>
      <c r="Q1830" s="13" t="s">
        <v>32</v>
      </c>
      <c r="R1830" s="12" t="s">
        <v>97</v>
      </c>
      <c r="S1830" s="12" t="s">
        <v>275</v>
      </c>
    </row>
    <row r="1831" spans="1:19" ht="75" x14ac:dyDescent="0.2">
      <c r="A1831" s="12" t="s">
        <v>8559</v>
      </c>
      <c r="B1831" s="12" t="s">
        <v>8560</v>
      </c>
      <c r="C1831" s="13" t="s">
        <v>8561</v>
      </c>
      <c r="D1831" s="12" t="s">
        <v>8562</v>
      </c>
      <c r="E1831" s="12" t="s">
        <v>8563</v>
      </c>
      <c r="F1831" s="13" t="s">
        <v>269</v>
      </c>
      <c r="G1831" s="12" t="s">
        <v>270</v>
      </c>
      <c r="H1831" s="12" t="s">
        <v>271</v>
      </c>
      <c r="I1831" s="12" t="s">
        <v>7929</v>
      </c>
      <c r="J1831" s="13" t="s">
        <v>2952</v>
      </c>
      <c r="K1831" s="13" t="s">
        <v>8420</v>
      </c>
      <c r="L1831" s="13"/>
      <c r="M1831" s="14">
        <v>42105.599999999999</v>
      </c>
      <c r="N1831" s="14">
        <v>42105.599999999999</v>
      </c>
      <c r="O1831" s="14">
        <v>21052.799999999999</v>
      </c>
      <c r="P1831" s="15">
        <f t="shared" si="28"/>
        <v>0.5</v>
      </c>
      <c r="Q1831" s="13" t="s">
        <v>32</v>
      </c>
      <c r="R1831" s="12" t="s">
        <v>97</v>
      </c>
      <c r="S1831" s="12" t="s">
        <v>275</v>
      </c>
    </row>
    <row r="1832" spans="1:19" ht="105" x14ac:dyDescent="0.2">
      <c r="A1832" s="12" t="s">
        <v>8564</v>
      </c>
      <c r="B1832" s="12" t="s">
        <v>8565</v>
      </c>
      <c r="C1832" s="13" t="s">
        <v>8566</v>
      </c>
      <c r="D1832" s="12" t="s">
        <v>8567</v>
      </c>
      <c r="E1832" s="12" t="s">
        <v>8568</v>
      </c>
      <c r="F1832" s="13" t="s">
        <v>269</v>
      </c>
      <c r="G1832" s="12" t="s">
        <v>270</v>
      </c>
      <c r="H1832" s="12" t="s">
        <v>271</v>
      </c>
      <c r="I1832" s="12" t="s">
        <v>7929</v>
      </c>
      <c r="J1832" s="13" t="s">
        <v>8569</v>
      </c>
      <c r="K1832" s="13" t="s">
        <v>4012</v>
      </c>
      <c r="L1832" s="13"/>
      <c r="M1832" s="14">
        <v>71374.84</v>
      </c>
      <c r="N1832" s="14">
        <v>39649.440000000002</v>
      </c>
      <c r="O1832" s="14">
        <v>20631.73</v>
      </c>
      <c r="P1832" s="15">
        <f t="shared" si="28"/>
        <v>0.52035362920636452</v>
      </c>
      <c r="Q1832" s="13" t="s">
        <v>32</v>
      </c>
      <c r="R1832" s="12" t="s">
        <v>97</v>
      </c>
      <c r="S1832" s="12" t="s">
        <v>275</v>
      </c>
    </row>
    <row r="1833" spans="1:19" ht="60" x14ac:dyDescent="0.2">
      <c r="A1833" s="12" t="s">
        <v>8570</v>
      </c>
      <c r="B1833" s="12" t="s">
        <v>8571</v>
      </c>
      <c r="C1833" s="13" t="s">
        <v>8572</v>
      </c>
      <c r="D1833" s="12" t="s">
        <v>8573</v>
      </c>
      <c r="E1833" s="12" t="s">
        <v>8574</v>
      </c>
      <c r="F1833" s="13" t="s">
        <v>269</v>
      </c>
      <c r="G1833" s="12" t="s">
        <v>270</v>
      </c>
      <c r="H1833" s="12" t="s">
        <v>271</v>
      </c>
      <c r="I1833" s="12" t="s">
        <v>7929</v>
      </c>
      <c r="J1833" s="13" t="s">
        <v>4908</v>
      </c>
      <c r="K1833" s="13" t="s">
        <v>8575</v>
      </c>
      <c r="L1833" s="13"/>
      <c r="M1833" s="14">
        <v>42763.5</v>
      </c>
      <c r="N1833" s="14">
        <v>23070.36</v>
      </c>
      <c r="O1833" s="14">
        <v>11535.18</v>
      </c>
      <c r="P1833" s="15">
        <f t="shared" si="28"/>
        <v>0.5</v>
      </c>
      <c r="Q1833" s="13" t="s">
        <v>32</v>
      </c>
      <c r="R1833" s="12" t="s">
        <v>360</v>
      </c>
      <c r="S1833" s="12" t="s">
        <v>275</v>
      </c>
    </row>
    <row r="1834" spans="1:19" ht="60" x14ac:dyDescent="0.2">
      <c r="A1834" s="12" t="s">
        <v>8576</v>
      </c>
      <c r="B1834" s="12" t="s">
        <v>8577</v>
      </c>
      <c r="C1834" s="13" t="s">
        <v>8578</v>
      </c>
      <c r="D1834" s="12" t="s">
        <v>8579</v>
      </c>
      <c r="E1834" s="12" t="s">
        <v>8580</v>
      </c>
      <c r="F1834" s="13" t="s">
        <v>269</v>
      </c>
      <c r="G1834" s="12" t="s">
        <v>270</v>
      </c>
      <c r="H1834" s="12" t="s">
        <v>271</v>
      </c>
      <c r="I1834" s="12" t="s">
        <v>7929</v>
      </c>
      <c r="J1834" s="13" t="s">
        <v>2408</v>
      </c>
      <c r="K1834" s="13" t="s">
        <v>8209</v>
      </c>
      <c r="L1834" s="13"/>
      <c r="M1834" s="14">
        <v>38889.199999999997</v>
      </c>
      <c r="N1834" s="14">
        <v>37953.519999999997</v>
      </c>
      <c r="O1834" s="14">
        <v>18976.759999999998</v>
      </c>
      <c r="P1834" s="15">
        <f t="shared" si="28"/>
        <v>0.5</v>
      </c>
      <c r="Q1834" s="13" t="s">
        <v>32</v>
      </c>
      <c r="R1834" s="12" t="s">
        <v>97</v>
      </c>
      <c r="S1834" s="12" t="s">
        <v>275</v>
      </c>
    </row>
    <row r="1835" spans="1:19" ht="105" x14ac:dyDescent="0.2">
      <c r="A1835" s="12" t="s">
        <v>8581</v>
      </c>
      <c r="B1835" s="12" t="s">
        <v>8582</v>
      </c>
      <c r="C1835" s="13" t="s">
        <v>8583</v>
      </c>
      <c r="D1835" s="12" t="s">
        <v>8584</v>
      </c>
      <c r="E1835" s="12" t="s">
        <v>8585</v>
      </c>
      <c r="F1835" s="13" t="s">
        <v>269</v>
      </c>
      <c r="G1835" s="12" t="s">
        <v>270</v>
      </c>
      <c r="H1835" s="12" t="s">
        <v>271</v>
      </c>
      <c r="I1835" s="12" t="s">
        <v>7929</v>
      </c>
      <c r="J1835" s="13" t="s">
        <v>3473</v>
      </c>
      <c r="K1835" s="13" t="s">
        <v>7102</v>
      </c>
      <c r="L1835" s="13"/>
      <c r="M1835" s="14">
        <v>48743.08</v>
      </c>
      <c r="N1835" s="14">
        <v>48743.08</v>
      </c>
      <c r="O1835" s="14">
        <v>24371.54</v>
      </c>
      <c r="P1835" s="15">
        <f t="shared" si="28"/>
        <v>0.5</v>
      </c>
      <c r="Q1835" s="13" t="s">
        <v>32</v>
      </c>
      <c r="R1835" s="12" t="s">
        <v>109</v>
      </c>
      <c r="S1835" s="12" t="s">
        <v>275</v>
      </c>
    </row>
    <row r="1836" spans="1:19" ht="60" x14ac:dyDescent="0.2">
      <c r="A1836" s="12" t="s">
        <v>8586</v>
      </c>
      <c r="B1836" s="12" t="s">
        <v>2286</v>
      </c>
      <c r="C1836" s="13" t="s">
        <v>2287</v>
      </c>
      <c r="D1836" s="12" t="s">
        <v>8587</v>
      </c>
      <c r="E1836" s="12" t="s">
        <v>8588</v>
      </c>
      <c r="F1836" s="13" t="s">
        <v>269</v>
      </c>
      <c r="G1836" s="12" t="s">
        <v>270</v>
      </c>
      <c r="H1836" s="12" t="s">
        <v>271</v>
      </c>
      <c r="I1836" s="12" t="s">
        <v>7929</v>
      </c>
      <c r="J1836" s="13" t="s">
        <v>759</v>
      </c>
      <c r="K1836" s="13" t="s">
        <v>8589</v>
      </c>
      <c r="L1836" s="13"/>
      <c r="M1836" s="14">
        <v>156214.70000000001</v>
      </c>
      <c r="N1836" s="14">
        <v>156214.70000000001</v>
      </c>
      <c r="O1836" s="14">
        <v>99196.7</v>
      </c>
      <c r="P1836" s="15">
        <f t="shared" si="28"/>
        <v>0.63500233972859144</v>
      </c>
      <c r="Q1836" s="13" t="s">
        <v>32</v>
      </c>
      <c r="R1836" s="12" t="s">
        <v>97</v>
      </c>
      <c r="S1836" s="12" t="s">
        <v>275</v>
      </c>
    </row>
    <row r="1837" spans="1:19" ht="75" x14ac:dyDescent="0.2">
      <c r="A1837" s="12" t="s">
        <v>8590</v>
      </c>
      <c r="B1837" s="12" t="s">
        <v>8591</v>
      </c>
      <c r="C1837" s="13" t="s">
        <v>8592</v>
      </c>
      <c r="D1837" s="12" t="s">
        <v>8593</v>
      </c>
      <c r="E1837" s="12" t="s">
        <v>8594</v>
      </c>
      <c r="F1837" s="13" t="s">
        <v>269</v>
      </c>
      <c r="G1837" s="12" t="s">
        <v>270</v>
      </c>
      <c r="H1837" s="12" t="s">
        <v>271</v>
      </c>
      <c r="I1837" s="12" t="s">
        <v>7929</v>
      </c>
      <c r="J1837" s="13" t="s">
        <v>1991</v>
      </c>
      <c r="K1837" s="13" t="s">
        <v>1644</v>
      </c>
      <c r="L1837" s="13"/>
      <c r="M1837" s="14">
        <v>56871.8</v>
      </c>
      <c r="N1837" s="14">
        <v>56871.8</v>
      </c>
      <c r="O1837" s="14">
        <v>28435.9</v>
      </c>
      <c r="P1837" s="15">
        <f t="shared" si="28"/>
        <v>0.5</v>
      </c>
      <c r="Q1837" s="13" t="s">
        <v>32</v>
      </c>
      <c r="R1837" s="12" t="s">
        <v>97</v>
      </c>
      <c r="S1837" s="12" t="s">
        <v>275</v>
      </c>
    </row>
    <row r="1838" spans="1:19" ht="105" x14ac:dyDescent="0.2">
      <c r="A1838" s="12" t="s">
        <v>8595</v>
      </c>
      <c r="B1838" s="12" t="s">
        <v>8596</v>
      </c>
      <c r="C1838" s="13" t="s">
        <v>8597</v>
      </c>
      <c r="D1838" s="12" t="s">
        <v>8598</v>
      </c>
      <c r="E1838" s="12" t="s">
        <v>8599</v>
      </c>
      <c r="F1838" s="13" t="s">
        <v>26</v>
      </c>
      <c r="G1838" s="12" t="s">
        <v>1034</v>
      </c>
      <c r="H1838" s="12" t="s">
        <v>1035</v>
      </c>
      <c r="I1838" s="12" t="s">
        <v>1111</v>
      </c>
      <c r="J1838" s="13" t="s">
        <v>1355</v>
      </c>
      <c r="K1838" s="13" t="s">
        <v>1356</v>
      </c>
      <c r="L1838" s="13"/>
      <c r="M1838" s="14">
        <v>631916.42000000004</v>
      </c>
      <c r="N1838" s="14">
        <v>631916.42000000004</v>
      </c>
      <c r="O1838" s="14">
        <v>448241.89</v>
      </c>
      <c r="P1838" s="15">
        <f t="shared" si="28"/>
        <v>0.70933730444921816</v>
      </c>
      <c r="Q1838" s="13" t="s">
        <v>32</v>
      </c>
      <c r="R1838" s="12" t="s">
        <v>109</v>
      </c>
      <c r="S1838" s="12" t="s">
        <v>1038</v>
      </c>
    </row>
    <row r="1839" spans="1:19" ht="105" x14ac:dyDescent="0.2">
      <c r="A1839" s="12" t="s">
        <v>8600</v>
      </c>
      <c r="B1839" s="12" t="s">
        <v>3677</v>
      </c>
      <c r="C1839" s="13" t="s">
        <v>3678</v>
      </c>
      <c r="D1839" s="12" t="s">
        <v>8601</v>
      </c>
      <c r="E1839" s="12" t="s">
        <v>8602</v>
      </c>
      <c r="F1839" s="13" t="s">
        <v>269</v>
      </c>
      <c r="G1839" s="12" t="s">
        <v>270</v>
      </c>
      <c r="H1839" s="12" t="s">
        <v>271</v>
      </c>
      <c r="I1839" s="12" t="s">
        <v>7929</v>
      </c>
      <c r="J1839" s="13" t="s">
        <v>323</v>
      </c>
      <c r="K1839" s="13" t="s">
        <v>8357</v>
      </c>
      <c r="L1839" s="13"/>
      <c r="M1839" s="14">
        <v>55526.76</v>
      </c>
      <c r="N1839" s="14">
        <v>55526.76</v>
      </c>
      <c r="O1839" s="14">
        <v>33316.03</v>
      </c>
      <c r="P1839" s="15">
        <f t="shared" si="28"/>
        <v>0.59999953175730036</v>
      </c>
      <c r="Q1839" s="13" t="s">
        <v>32</v>
      </c>
      <c r="R1839" s="12" t="s">
        <v>109</v>
      </c>
      <c r="S1839" s="12" t="s">
        <v>275</v>
      </c>
    </row>
    <row r="1840" spans="1:19" ht="105" x14ac:dyDescent="0.2">
      <c r="A1840" s="12" t="s">
        <v>8603</v>
      </c>
      <c r="B1840" s="12" t="s">
        <v>2851</v>
      </c>
      <c r="C1840" s="13" t="s">
        <v>2852</v>
      </c>
      <c r="D1840" s="12" t="s">
        <v>8604</v>
      </c>
      <c r="E1840" s="12" t="s">
        <v>8605</v>
      </c>
      <c r="F1840" s="13" t="s">
        <v>269</v>
      </c>
      <c r="G1840" s="12" t="s">
        <v>270</v>
      </c>
      <c r="H1840" s="12" t="s">
        <v>271</v>
      </c>
      <c r="I1840" s="12" t="s">
        <v>7929</v>
      </c>
      <c r="J1840" s="13" t="s">
        <v>8313</v>
      </c>
      <c r="K1840" s="13" t="s">
        <v>8314</v>
      </c>
      <c r="L1840" s="13"/>
      <c r="M1840" s="14">
        <v>73143.86</v>
      </c>
      <c r="N1840" s="14">
        <v>71740.34</v>
      </c>
      <c r="O1840" s="14">
        <v>44895.12</v>
      </c>
      <c r="P1840" s="15">
        <f t="shared" si="28"/>
        <v>0.62580021226551208</v>
      </c>
      <c r="Q1840" s="13" t="s">
        <v>32</v>
      </c>
      <c r="R1840" s="12" t="s">
        <v>97</v>
      </c>
      <c r="S1840" s="12" t="s">
        <v>275</v>
      </c>
    </row>
    <row r="1841" spans="1:19" ht="105" x14ac:dyDescent="0.2">
      <c r="A1841" s="12" t="s">
        <v>8606</v>
      </c>
      <c r="B1841" s="12" t="s">
        <v>8607</v>
      </c>
      <c r="C1841" s="13" t="s">
        <v>8608</v>
      </c>
      <c r="D1841" s="12" t="s">
        <v>8609</v>
      </c>
      <c r="E1841" s="12" t="s">
        <v>8610</v>
      </c>
      <c r="F1841" s="13" t="s">
        <v>269</v>
      </c>
      <c r="G1841" s="12" t="s">
        <v>270</v>
      </c>
      <c r="H1841" s="12" t="s">
        <v>271</v>
      </c>
      <c r="I1841" s="12" t="s">
        <v>7929</v>
      </c>
      <c r="J1841" s="13" t="s">
        <v>3748</v>
      </c>
      <c r="K1841" s="13" t="s">
        <v>4434</v>
      </c>
      <c r="L1841" s="13"/>
      <c r="M1841" s="14">
        <v>163700.14000000001</v>
      </c>
      <c r="N1841" s="14">
        <v>120117.92</v>
      </c>
      <c r="O1841" s="14">
        <v>62408.39</v>
      </c>
      <c r="P1841" s="15">
        <f t="shared" si="28"/>
        <v>0.51955936299929273</v>
      </c>
      <c r="Q1841" s="13" t="s">
        <v>32</v>
      </c>
      <c r="R1841" s="12" t="s">
        <v>109</v>
      </c>
      <c r="S1841" s="12" t="s">
        <v>275</v>
      </c>
    </row>
    <row r="1842" spans="1:19" ht="105" x14ac:dyDescent="0.2">
      <c r="A1842" s="12" t="s">
        <v>8611</v>
      </c>
      <c r="B1842" s="12" t="s">
        <v>8612</v>
      </c>
      <c r="C1842" s="13" t="s">
        <v>8613</v>
      </c>
      <c r="D1842" s="12" t="s">
        <v>8614</v>
      </c>
      <c r="E1842" s="12" t="s">
        <v>8615</v>
      </c>
      <c r="F1842" s="13" t="s">
        <v>269</v>
      </c>
      <c r="G1842" s="12" t="s">
        <v>270</v>
      </c>
      <c r="H1842" s="12" t="s">
        <v>271</v>
      </c>
      <c r="I1842" s="12" t="s">
        <v>7929</v>
      </c>
      <c r="J1842" s="13" t="s">
        <v>2458</v>
      </c>
      <c r="K1842" s="13" t="s">
        <v>8463</v>
      </c>
      <c r="L1842" s="13"/>
      <c r="M1842" s="14">
        <v>57734.38</v>
      </c>
      <c r="N1842" s="14">
        <v>57734.38</v>
      </c>
      <c r="O1842" s="14">
        <v>35759.050000000003</v>
      </c>
      <c r="P1842" s="15">
        <f t="shared" si="28"/>
        <v>0.61937185434398023</v>
      </c>
      <c r="Q1842" s="13" t="s">
        <v>32</v>
      </c>
      <c r="R1842" s="12" t="s">
        <v>97</v>
      </c>
      <c r="S1842" s="12" t="s">
        <v>275</v>
      </c>
    </row>
    <row r="1843" spans="1:19" ht="105" x14ac:dyDescent="0.2">
      <c r="A1843" s="12" t="s">
        <v>8616</v>
      </c>
      <c r="B1843" s="12" t="s">
        <v>4460</v>
      </c>
      <c r="C1843" s="13" t="s">
        <v>4461</v>
      </c>
      <c r="D1843" s="12" t="s">
        <v>8617</v>
      </c>
      <c r="E1843" s="12" t="s">
        <v>8618</v>
      </c>
      <c r="F1843" s="13" t="s">
        <v>269</v>
      </c>
      <c r="G1843" s="12" t="s">
        <v>270</v>
      </c>
      <c r="H1843" s="12" t="s">
        <v>271</v>
      </c>
      <c r="I1843" s="12" t="s">
        <v>7929</v>
      </c>
      <c r="J1843" s="13" t="s">
        <v>8619</v>
      </c>
      <c r="K1843" s="13" t="s">
        <v>8620</v>
      </c>
      <c r="L1843" s="13"/>
      <c r="M1843" s="14">
        <v>122223.2</v>
      </c>
      <c r="N1843" s="14">
        <v>118714.4</v>
      </c>
      <c r="O1843" s="14">
        <v>73348.47</v>
      </c>
      <c r="P1843" s="15">
        <f t="shared" si="28"/>
        <v>0.61785655320668764</v>
      </c>
      <c r="Q1843" s="13" t="s">
        <v>32</v>
      </c>
      <c r="R1843" s="12" t="s">
        <v>97</v>
      </c>
      <c r="S1843" s="12" t="s">
        <v>275</v>
      </c>
    </row>
    <row r="1844" spans="1:19" ht="60" x14ac:dyDescent="0.2">
      <c r="A1844" s="12" t="s">
        <v>8621</v>
      </c>
      <c r="B1844" s="12" t="s">
        <v>8622</v>
      </c>
      <c r="C1844" s="13" t="s">
        <v>8623</v>
      </c>
      <c r="D1844" s="12" t="s">
        <v>8624</v>
      </c>
      <c r="E1844" s="12" t="s">
        <v>8625</v>
      </c>
      <c r="F1844" s="13" t="s">
        <v>269</v>
      </c>
      <c r="G1844" s="12" t="s">
        <v>270</v>
      </c>
      <c r="H1844" s="12" t="s">
        <v>271</v>
      </c>
      <c r="I1844" s="12" t="s">
        <v>7929</v>
      </c>
      <c r="J1844" s="13" t="s">
        <v>2713</v>
      </c>
      <c r="K1844" s="13" t="s">
        <v>2265</v>
      </c>
      <c r="L1844" s="13"/>
      <c r="M1844" s="14">
        <v>435091.20000000001</v>
      </c>
      <c r="N1844" s="14">
        <v>435091.20000000001</v>
      </c>
      <c r="O1844" s="14">
        <v>261054.64</v>
      </c>
      <c r="P1844" s="15">
        <f t="shared" si="28"/>
        <v>0.59999981613050324</v>
      </c>
      <c r="Q1844" s="13" t="s">
        <v>32</v>
      </c>
      <c r="R1844" s="12" t="s">
        <v>109</v>
      </c>
      <c r="S1844" s="12" t="s">
        <v>275</v>
      </c>
    </row>
    <row r="1845" spans="1:19" ht="60" x14ac:dyDescent="0.2">
      <c r="A1845" s="12" t="s">
        <v>8626</v>
      </c>
      <c r="B1845" s="12" t="s">
        <v>8627</v>
      </c>
      <c r="C1845" s="13" t="s">
        <v>8628</v>
      </c>
      <c r="D1845" s="12" t="s">
        <v>8629</v>
      </c>
      <c r="E1845" s="12" t="s">
        <v>8630</v>
      </c>
      <c r="F1845" s="13" t="s">
        <v>269</v>
      </c>
      <c r="G1845" s="12" t="s">
        <v>270</v>
      </c>
      <c r="H1845" s="12" t="s">
        <v>271</v>
      </c>
      <c r="I1845" s="12" t="s">
        <v>7929</v>
      </c>
      <c r="J1845" s="13" t="s">
        <v>7101</v>
      </c>
      <c r="K1845" s="13" t="s">
        <v>566</v>
      </c>
      <c r="L1845" s="13"/>
      <c r="M1845" s="14">
        <v>39196.22</v>
      </c>
      <c r="N1845" s="14">
        <v>39196.22</v>
      </c>
      <c r="O1845" s="14">
        <v>23517.72</v>
      </c>
      <c r="P1845" s="15">
        <f t="shared" si="28"/>
        <v>0.5999996938480292</v>
      </c>
      <c r="Q1845" s="13" t="s">
        <v>32</v>
      </c>
      <c r="R1845" s="12" t="s">
        <v>97</v>
      </c>
      <c r="S1845" s="12" t="s">
        <v>275</v>
      </c>
    </row>
    <row r="1846" spans="1:19" ht="90" x14ac:dyDescent="0.2">
      <c r="A1846" s="12" t="s">
        <v>8631</v>
      </c>
      <c r="B1846" s="12" t="s">
        <v>2120</v>
      </c>
      <c r="C1846" s="13" t="s">
        <v>2121</v>
      </c>
      <c r="D1846" s="12" t="s">
        <v>8632</v>
      </c>
      <c r="E1846" s="12" t="s">
        <v>8633</v>
      </c>
      <c r="F1846" s="13" t="s">
        <v>269</v>
      </c>
      <c r="G1846" s="12" t="s">
        <v>270</v>
      </c>
      <c r="H1846" s="12" t="s">
        <v>271</v>
      </c>
      <c r="I1846" s="12" t="s">
        <v>7929</v>
      </c>
      <c r="J1846" s="13" t="s">
        <v>2345</v>
      </c>
      <c r="K1846" s="13" t="s">
        <v>1077</v>
      </c>
      <c r="L1846" s="13"/>
      <c r="M1846" s="14">
        <v>86214.14</v>
      </c>
      <c r="N1846" s="14">
        <v>86214.14</v>
      </c>
      <c r="O1846" s="14">
        <v>51728.480000000003</v>
      </c>
      <c r="P1846" s="15">
        <f t="shared" si="28"/>
        <v>0.59999995360389846</v>
      </c>
      <c r="Q1846" s="13" t="s">
        <v>32</v>
      </c>
      <c r="R1846" s="12" t="s">
        <v>360</v>
      </c>
      <c r="S1846" s="12" t="s">
        <v>275</v>
      </c>
    </row>
    <row r="1847" spans="1:19" ht="105" x14ac:dyDescent="0.2">
      <c r="A1847" s="12" t="s">
        <v>8634</v>
      </c>
      <c r="B1847" s="12" t="s">
        <v>3041</v>
      </c>
      <c r="C1847" s="13" t="s">
        <v>3042</v>
      </c>
      <c r="D1847" s="12" t="s">
        <v>8635</v>
      </c>
      <c r="E1847" s="12" t="s">
        <v>8636</v>
      </c>
      <c r="F1847" s="13" t="s">
        <v>269</v>
      </c>
      <c r="G1847" s="12" t="s">
        <v>270</v>
      </c>
      <c r="H1847" s="12" t="s">
        <v>271</v>
      </c>
      <c r="I1847" s="12" t="s">
        <v>7929</v>
      </c>
      <c r="J1847" s="13" t="s">
        <v>8313</v>
      </c>
      <c r="K1847" s="13" t="s">
        <v>8314</v>
      </c>
      <c r="L1847" s="13"/>
      <c r="M1847" s="14">
        <v>75512.3</v>
      </c>
      <c r="N1847" s="14">
        <v>75512.3</v>
      </c>
      <c r="O1847" s="14">
        <v>45307.38</v>
      </c>
      <c r="P1847" s="15">
        <f t="shared" si="28"/>
        <v>0.6</v>
      </c>
      <c r="Q1847" s="13" t="s">
        <v>32</v>
      </c>
      <c r="R1847" s="12" t="s">
        <v>97</v>
      </c>
      <c r="S1847" s="12" t="s">
        <v>275</v>
      </c>
    </row>
    <row r="1848" spans="1:19" ht="105" x14ac:dyDescent="0.2">
      <c r="A1848" s="12" t="s">
        <v>8637</v>
      </c>
      <c r="B1848" s="12" t="s">
        <v>8638</v>
      </c>
      <c r="C1848" s="13" t="s">
        <v>8639</v>
      </c>
      <c r="D1848" s="12" t="s">
        <v>8640</v>
      </c>
      <c r="E1848" s="12" t="s">
        <v>8641</v>
      </c>
      <c r="F1848" s="13" t="s">
        <v>269</v>
      </c>
      <c r="G1848" s="12" t="s">
        <v>270</v>
      </c>
      <c r="H1848" s="12" t="s">
        <v>271</v>
      </c>
      <c r="I1848" s="12" t="s">
        <v>7929</v>
      </c>
      <c r="J1848" s="13" t="s">
        <v>8642</v>
      </c>
      <c r="K1848" s="13" t="s">
        <v>8643</v>
      </c>
      <c r="L1848" s="13"/>
      <c r="M1848" s="14">
        <v>43689</v>
      </c>
      <c r="N1848" s="14">
        <v>42032.5</v>
      </c>
      <c r="O1848" s="14">
        <v>25219.5</v>
      </c>
      <c r="P1848" s="15">
        <f t="shared" si="28"/>
        <v>0.6</v>
      </c>
      <c r="Q1848" s="13" t="s">
        <v>32</v>
      </c>
      <c r="R1848" s="12" t="s">
        <v>97</v>
      </c>
      <c r="S1848" s="12" t="s">
        <v>275</v>
      </c>
    </row>
    <row r="1849" spans="1:19" ht="90" x14ac:dyDescent="0.2">
      <c r="A1849" s="12" t="s">
        <v>8644</v>
      </c>
      <c r="B1849" s="12" t="s">
        <v>8645</v>
      </c>
      <c r="C1849" s="13" t="s">
        <v>8646</v>
      </c>
      <c r="D1849" s="12" t="s">
        <v>8647</v>
      </c>
      <c r="E1849" s="12" t="s">
        <v>8648</v>
      </c>
      <c r="F1849" s="13" t="s">
        <v>269</v>
      </c>
      <c r="G1849" s="12" t="s">
        <v>270</v>
      </c>
      <c r="H1849" s="12" t="s">
        <v>271</v>
      </c>
      <c r="I1849" s="12" t="s">
        <v>7929</v>
      </c>
      <c r="J1849" s="13" t="s">
        <v>8649</v>
      </c>
      <c r="K1849" s="13" t="s">
        <v>8650</v>
      </c>
      <c r="L1849" s="13"/>
      <c r="M1849" s="14">
        <v>257502.06</v>
      </c>
      <c r="N1849" s="14">
        <v>213642.06</v>
      </c>
      <c r="O1849" s="14">
        <v>113351.8</v>
      </c>
      <c r="P1849" s="15">
        <f t="shared" si="28"/>
        <v>0.53056874662227094</v>
      </c>
      <c r="Q1849" s="13" t="s">
        <v>32</v>
      </c>
      <c r="R1849" s="12" t="s">
        <v>109</v>
      </c>
      <c r="S1849" s="12" t="s">
        <v>275</v>
      </c>
    </row>
    <row r="1850" spans="1:19" ht="90" x14ac:dyDescent="0.2">
      <c r="A1850" s="12" t="s">
        <v>8651</v>
      </c>
      <c r="B1850" s="12" t="s">
        <v>8652</v>
      </c>
      <c r="C1850" s="13" t="s">
        <v>8653</v>
      </c>
      <c r="D1850" s="12" t="s">
        <v>8654</v>
      </c>
      <c r="E1850" s="12" t="s">
        <v>8655</v>
      </c>
      <c r="F1850" s="13" t="s">
        <v>269</v>
      </c>
      <c r="G1850" s="12" t="s">
        <v>270</v>
      </c>
      <c r="H1850" s="12" t="s">
        <v>271</v>
      </c>
      <c r="I1850" s="12" t="s">
        <v>7929</v>
      </c>
      <c r="J1850" s="13" t="s">
        <v>4270</v>
      </c>
      <c r="K1850" s="13" t="s">
        <v>8656</v>
      </c>
      <c r="L1850" s="13"/>
      <c r="M1850" s="14">
        <v>132515.68</v>
      </c>
      <c r="N1850" s="14">
        <v>96258.08</v>
      </c>
      <c r="O1850" s="14">
        <v>59753.4</v>
      </c>
      <c r="P1850" s="15">
        <f t="shared" si="28"/>
        <v>0.62076243365751738</v>
      </c>
      <c r="Q1850" s="13" t="s">
        <v>32</v>
      </c>
      <c r="R1850" s="12" t="s">
        <v>109</v>
      </c>
      <c r="S1850" s="12" t="s">
        <v>275</v>
      </c>
    </row>
    <row r="1851" spans="1:19" ht="105" x14ac:dyDescent="0.2">
      <c r="A1851" s="12" t="s">
        <v>8657</v>
      </c>
      <c r="B1851" s="12" t="s">
        <v>8658</v>
      </c>
      <c r="C1851" s="13" t="s">
        <v>8659</v>
      </c>
      <c r="D1851" s="12" t="s">
        <v>8660</v>
      </c>
      <c r="E1851" s="12" t="s">
        <v>8661</v>
      </c>
      <c r="F1851" s="13" t="s">
        <v>269</v>
      </c>
      <c r="G1851" s="12" t="s">
        <v>270</v>
      </c>
      <c r="H1851" s="12" t="s">
        <v>271</v>
      </c>
      <c r="I1851" s="12" t="s">
        <v>7929</v>
      </c>
      <c r="J1851" s="13" t="s">
        <v>977</v>
      </c>
      <c r="K1851" s="13" t="s">
        <v>8662</v>
      </c>
      <c r="L1851" s="13"/>
      <c r="M1851" s="14">
        <v>115424.9</v>
      </c>
      <c r="N1851" s="14">
        <v>58918.6</v>
      </c>
      <c r="O1851" s="14">
        <v>30602.57</v>
      </c>
      <c r="P1851" s="15">
        <f t="shared" si="28"/>
        <v>0.5194042288852756</v>
      </c>
      <c r="Q1851" s="13" t="s">
        <v>32</v>
      </c>
      <c r="R1851" s="12" t="s">
        <v>97</v>
      </c>
      <c r="S1851" s="12" t="s">
        <v>275</v>
      </c>
    </row>
    <row r="1852" spans="1:19" ht="90" x14ac:dyDescent="0.2">
      <c r="A1852" s="12" t="s">
        <v>8663</v>
      </c>
      <c r="B1852" s="12" t="s">
        <v>8664</v>
      </c>
      <c r="C1852" s="13" t="s">
        <v>8665</v>
      </c>
      <c r="D1852" s="12" t="s">
        <v>8666</v>
      </c>
      <c r="E1852" s="12" t="s">
        <v>8667</v>
      </c>
      <c r="F1852" s="13" t="s">
        <v>269</v>
      </c>
      <c r="G1852" s="12" t="s">
        <v>270</v>
      </c>
      <c r="H1852" s="12" t="s">
        <v>271</v>
      </c>
      <c r="I1852" s="12" t="s">
        <v>7929</v>
      </c>
      <c r="J1852" s="13" t="s">
        <v>8668</v>
      </c>
      <c r="K1852" s="13" t="s">
        <v>3698</v>
      </c>
      <c r="L1852" s="13"/>
      <c r="M1852" s="14">
        <v>112881.02</v>
      </c>
      <c r="N1852" s="14">
        <v>50614.44</v>
      </c>
      <c r="O1852" s="14">
        <v>31428.57</v>
      </c>
      <c r="P1852" s="15">
        <f t="shared" si="28"/>
        <v>0.62094078290701227</v>
      </c>
      <c r="Q1852" s="13" t="s">
        <v>32</v>
      </c>
      <c r="R1852" s="12" t="s">
        <v>109</v>
      </c>
      <c r="S1852" s="12" t="s">
        <v>275</v>
      </c>
    </row>
    <row r="1853" spans="1:19" ht="75" x14ac:dyDescent="0.2">
      <c r="A1853" s="12" t="s">
        <v>8669</v>
      </c>
      <c r="B1853" s="12" t="s">
        <v>8670</v>
      </c>
      <c r="C1853" s="13" t="s">
        <v>8671</v>
      </c>
      <c r="D1853" s="12" t="s">
        <v>8672</v>
      </c>
      <c r="E1853" s="12" t="s">
        <v>8673</v>
      </c>
      <c r="F1853" s="13" t="s">
        <v>269</v>
      </c>
      <c r="G1853" s="12" t="s">
        <v>270</v>
      </c>
      <c r="H1853" s="12" t="s">
        <v>271</v>
      </c>
      <c r="I1853" s="12" t="s">
        <v>7929</v>
      </c>
      <c r="J1853" s="13" t="s">
        <v>1804</v>
      </c>
      <c r="K1853" s="13" t="s">
        <v>1512</v>
      </c>
      <c r="L1853" s="13"/>
      <c r="M1853" s="14">
        <v>227399.48</v>
      </c>
      <c r="N1853" s="14">
        <v>159094.84</v>
      </c>
      <c r="O1853" s="14">
        <v>98614.82</v>
      </c>
      <c r="P1853" s="15">
        <f t="shared" si="28"/>
        <v>0.61984926726724765</v>
      </c>
      <c r="Q1853" s="13" t="s">
        <v>32</v>
      </c>
      <c r="R1853" s="12" t="s">
        <v>109</v>
      </c>
      <c r="S1853" s="12" t="s">
        <v>275</v>
      </c>
    </row>
    <row r="1854" spans="1:19" ht="75" x14ac:dyDescent="0.2">
      <c r="A1854" s="12" t="s">
        <v>8674</v>
      </c>
      <c r="B1854" s="12" t="s">
        <v>8675</v>
      </c>
      <c r="C1854" s="13" t="s">
        <v>8676</v>
      </c>
      <c r="D1854" s="12" t="s">
        <v>8677</v>
      </c>
      <c r="E1854" s="12" t="s">
        <v>8678</v>
      </c>
      <c r="F1854" s="13" t="s">
        <v>269</v>
      </c>
      <c r="G1854" s="12" t="s">
        <v>270</v>
      </c>
      <c r="H1854" s="12" t="s">
        <v>271</v>
      </c>
      <c r="I1854" s="12" t="s">
        <v>7929</v>
      </c>
      <c r="J1854" s="13" t="s">
        <v>8679</v>
      </c>
      <c r="K1854" s="13" t="s">
        <v>8680</v>
      </c>
      <c r="L1854" s="13"/>
      <c r="M1854" s="14">
        <v>209913.96</v>
      </c>
      <c r="N1854" s="14">
        <v>164153.35999999999</v>
      </c>
      <c r="O1854" s="14">
        <v>82076.679999999993</v>
      </c>
      <c r="P1854" s="15">
        <f t="shared" si="28"/>
        <v>0.5</v>
      </c>
      <c r="Q1854" s="13" t="s">
        <v>32</v>
      </c>
      <c r="R1854" s="12" t="s">
        <v>109</v>
      </c>
      <c r="S1854" s="12" t="s">
        <v>275</v>
      </c>
    </row>
    <row r="1855" spans="1:19" ht="90" x14ac:dyDescent="0.2">
      <c r="A1855" s="12" t="s">
        <v>8681</v>
      </c>
      <c r="B1855" s="12" t="s">
        <v>1451</v>
      </c>
      <c r="C1855" s="13" t="s">
        <v>1452</v>
      </c>
      <c r="D1855" s="12" t="s">
        <v>8682</v>
      </c>
      <c r="E1855" s="12" t="s">
        <v>8683</v>
      </c>
      <c r="F1855" s="13" t="s">
        <v>269</v>
      </c>
      <c r="G1855" s="12" t="s">
        <v>270</v>
      </c>
      <c r="H1855" s="12" t="s">
        <v>271</v>
      </c>
      <c r="I1855" s="12" t="s">
        <v>7929</v>
      </c>
      <c r="J1855" s="13" t="s">
        <v>1209</v>
      </c>
      <c r="K1855" s="13" t="s">
        <v>3705</v>
      </c>
      <c r="L1855" s="13"/>
      <c r="M1855" s="14">
        <v>205718.02</v>
      </c>
      <c r="N1855" s="14">
        <v>183261.7</v>
      </c>
      <c r="O1855" s="14">
        <v>113495.06</v>
      </c>
      <c r="P1855" s="15">
        <f t="shared" si="28"/>
        <v>0.6193059433585959</v>
      </c>
      <c r="Q1855" s="13" t="s">
        <v>32</v>
      </c>
      <c r="R1855" s="12" t="s">
        <v>109</v>
      </c>
      <c r="S1855" s="12" t="s">
        <v>275</v>
      </c>
    </row>
    <row r="1856" spans="1:19" ht="105" x14ac:dyDescent="0.2">
      <c r="A1856" s="12" t="s">
        <v>8684</v>
      </c>
      <c r="B1856" s="12" t="s">
        <v>8685</v>
      </c>
      <c r="C1856" s="13" t="s">
        <v>8686</v>
      </c>
      <c r="D1856" s="12" t="s">
        <v>8687</v>
      </c>
      <c r="E1856" s="12" t="s">
        <v>8688</v>
      </c>
      <c r="F1856" s="13" t="s">
        <v>269</v>
      </c>
      <c r="G1856" s="12" t="s">
        <v>270</v>
      </c>
      <c r="H1856" s="12" t="s">
        <v>271</v>
      </c>
      <c r="I1856" s="12" t="s">
        <v>7929</v>
      </c>
      <c r="J1856" s="13" t="s">
        <v>8689</v>
      </c>
      <c r="K1856" s="13" t="s">
        <v>8690</v>
      </c>
      <c r="L1856" s="13"/>
      <c r="M1856" s="14">
        <v>181975.14</v>
      </c>
      <c r="N1856" s="14">
        <v>153261.46</v>
      </c>
      <c r="O1856" s="14">
        <v>76630.73</v>
      </c>
      <c r="P1856" s="15">
        <f t="shared" si="28"/>
        <v>0.5</v>
      </c>
      <c r="Q1856" s="13" t="s">
        <v>32</v>
      </c>
      <c r="R1856" s="12" t="s">
        <v>97</v>
      </c>
      <c r="S1856" s="12" t="s">
        <v>275</v>
      </c>
    </row>
    <row r="1857" spans="1:19" ht="105" x14ac:dyDescent="0.2">
      <c r="A1857" s="12" t="s">
        <v>8691</v>
      </c>
      <c r="B1857" s="12" t="s">
        <v>8692</v>
      </c>
      <c r="C1857" s="13" t="s">
        <v>8693</v>
      </c>
      <c r="D1857" s="12" t="s">
        <v>8694</v>
      </c>
      <c r="E1857" s="12" t="s">
        <v>8695</v>
      </c>
      <c r="F1857" s="13" t="s">
        <v>269</v>
      </c>
      <c r="G1857" s="12" t="s">
        <v>270</v>
      </c>
      <c r="H1857" s="12" t="s">
        <v>271</v>
      </c>
      <c r="I1857" s="12" t="s">
        <v>7929</v>
      </c>
      <c r="J1857" s="13" t="s">
        <v>8689</v>
      </c>
      <c r="K1857" s="13" t="s">
        <v>8690</v>
      </c>
      <c r="L1857" s="13"/>
      <c r="M1857" s="14">
        <v>129079.98</v>
      </c>
      <c r="N1857" s="14">
        <v>94649.88</v>
      </c>
      <c r="O1857" s="14">
        <v>47324.94</v>
      </c>
      <c r="P1857" s="15">
        <f t="shared" si="28"/>
        <v>0.5</v>
      </c>
      <c r="Q1857" s="13" t="s">
        <v>32</v>
      </c>
      <c r="R1857" s="12" t="s">
        <v>97</v>
      </c>
      <c r="S1857" s="12" t="s">
        <v>275</v>
      </c>
    </row>
    <row r="1858" spans="1:19" ht="105" x14ac:dyDescent="0.2">
      <c r="A1858" s="12" t="s">
        <v>8696</v>
      </c>
      <c r="B1858" s="12" t="s">
        <v>8697</v>
      </c>
      <c r="C1858" s="13" t="s">
        <v>8698</v>
      </c>
      <c r="D1858" s="12" t="s">
        <v>8699</v>
      </c>
      <c r="E1858" s="12" t="s">
        <v>8700</v>
      </c>
      <c r="F1858" s="13" t="s">
        <v>269</v>
      </c>
      <c r="G1858" s="12" t="s">
        <v>270</v>
      </c>
      <c r="H1858" s="12" t="s">
        <v>271</v>
      </c>
      <c r="I1858" s="12" t="s">
        <v>7929</v>
      </c>
      <c r="J1858" s="13" t="s">
        <v>8701</v>
      </c>
      <c r="K1858" s="13" t="s">
        <v>8702</v>
      </c>
      <c r="L1858" s="13"/>
      <c r="M1858" s="14">
        <v>139343.22</v>
      </c>
      <c r="N1858" s="14">
        <v>139343.22</v>
      </c>
      <c r="O1858" s="14">
        <v>70177.41</v>
      </c>
      <c r="P1858" s="15">
        <f t="shared" si="28"/>
        <v>0.50362988597507652</v>
      </c>
      <c r="Q1858" s="13" t="s">
        <v>32</v>
      </c>
      <c r="R1858" s="12" t="s">
        <v>109</v>
      </c>
      <c r="S1858" s="12" t="s">
        <v>275</v>
      </c>
    </row>
    <row r="1859" spans="1:19" ht="90" x14ac:dyDescent="0.2">
      <c r="A1859" s="12" t="s">
        <v>8703</v>
      </c>
      <c r="B1859" s="12" t="s">
        <v>8704</v>
      </c>
      <c r="C1859" s="13" t="s">
        <v>8705</v>
      </c>
      <c r="D1859" s="12" t="s">
        <v>8706</v>
      </c>
      <c r="E1859" s="12" t="s">
        <v>8707</v>
      </c>
      <c r="F1859" s="13" t="s">
        <v>269</v>
      </c>
      <c r="G1859" s="12" t="s">
        <v>270</v>
      </c>
      <c r="H1859" s="12" t="s">
        <v>271</v>
      </c>
      <c r="I1859" s="12" t="s">
        <v>7929</v>
      </c>
      <c r="J1859" s="13" t="s">
        <v>1643</v>
      </c>
      <c r="K1859" s="13" t="s">
        <v>8708</v>
      </c>
      <c r="L1859" s="13"/>
      <c r="M1859" s="14">
        <v>309213</v>
      </c>
      <c r="N1859" s="14">
        <v>272297.5</v>
      </c>
      <c r="O1859" s="14">
        <v>163378.5</v>
      </c>
      <c r="P1859" s="15">
        <f t="shared" si="28"/>
        <v>0.6</v>
      </c>
      <c r="Q1859" s="13" t="s">
        <v>32</v>
      </c>
      <c r="R1859" s="12" t="s">
        <v>97</v>
      </c>
      <c r="S1859" s="12" t="s">
        <v>275</v>
      </c>
    </row>
    <row r="1860" spans="1:19" ht="60" x14ac:dyDescent="0.2">
      <c r="A1860" s="12" t="s">
        <v>8709</v>
      </c>
      <c r="B1860" s="12" t="s">
        <v>8710</v>
      </c>
      <c r="C1860" s="13" t="s">
        <v>8711</v>
      </c>
      <c r="D1860" s="12" t="s">
        <v>8712</v>
      </c>
      <c r="E1860" s="12" t="s">
        <v>8713</v>
      </c>
      <c r="F1860" s="13" t="s">
        <v>269</v>
      </c>
      <c r="G1860" s="12" t="s">
        <v>270</v>
      </c>
      <c r="H1860" s="12" t="s">
        <v>271</v>
      </c>
      <c r="I1860" s="12" t="s">
        <v>7929</v>
      </c>
      <c r="J1860" s="13" t="s">
        <v>1926</v>
      </c>
      <c r="K1860" s="13" t="s">
        <v>1071</v>
      </c>
      <c r="L1860" s="13"/>
      <c r="M1860" s="14">
        <v>102705.5</v>
      </c>
      <c r="N1860" s="14">
        <v>102705.5</v>
      </c>
      <c r="O1860" s="14">
        <v>68933.3</v>
      </c>
      <c r="P1860" s="15">
        <f t="shared" si="28"/>
        <v>0.67117437722419937</v>
      </c>
      <c r="Q1860" s="13" t="s">
        <v>32</v>
      </c>
      <c r="R1860" s="12" t="s">
        <v>97</v>
      </c>
      <c r="S1860" s="12" t="s">
        <v>275</v>
      </c>
    </row>
    <row r="1861" spans="1:19" ht="90" x14ac:dyDescent="0.2">
      <c r="A1861" s="12" t="s">
        <v>8714</v>
      </c>
      <c r="B1861" s="12" t="s">
        <v>8715</v>
      </c>
      <c r="C1861" s="13" t="s">
        <v>8716</v>
      </c>
      <c r="D1861" s="12" t="s">
        <v>8717</v>
      </c>
      <c r="E1861" s="12" t="s">
        <v>8537</v>
      </c>
      <c r="F1861" s="13" t="s">
        <v>269</v>
      </c>
      <c r="G1861" s="12" t="s">
        <v>270</v>
      </c>
      <c r="H1861" s="12" t="s">
        <v>271</v>
      </c>
      <c r="I1861" s="12" t="s">
        <v>7929</v>
      </c>
      <c r="J1861" s="13" t="s">
        <v>8451</v>
      </c>
      <c r="K1861" s="13" t="s">
        <v>8718</v>
      </c>
      <c r="L1861" s="13"/>
      <c r="M1861" s="14">
        <v>32456.400000000001</v>
      </c>
      <c r="N1861" s="14">
        <v>32456.400000000001</v>
      </c>
      <c r="O1861" s="14">
        <v>19824.8</v>
      </c>
      <c r="P1861" s="15">
        <f t="shared" si="28"/>
        <v>0.61081327565595689</v>
      </c>
      <c r="Q1861" s="13" t="s">
        <v>32</v>
      </c>
      <c r="R1861" s="12" t="s">
        <v>97</v>
      </c>
      <c r="S1861" s="12" t="s">
        <v>275</v>
      </c>
    </row>
    <row r="1862" spans="1:19" ht="120" x14ac:dyDescent="0.2">
      <c r="A1862" s="12" t="s">
        <v>8719</v>
      </c>
      <c r="B1862" s="12" t="s">
        <v>8720</v>
      </c>
      <c r="C1862" s="13" t="s">
        <v>8721</v>
      </c>
      <c r="D1862" s="12" t="s">
        <v>8722</v>
      </c>
      <c r="E1862" s="12" t="s">
        <v>8723</v>
      </c>
      <c r="F1862" s="13" t="s">
        <v>269</v>
      </c>
      <c r="G1862" s="12" t="s">
        <v>270</v>
      </c>
      <c r="H1862" s="12" t="s">
        <v>271</v>
      </c>
      <c r="I1862" s="12" t="s">
        <v>7929</v>
      </c>
      <c r="J1862" s="13" t="s">
        <v>4351</v>
      </c>
      <c r="K1862" s="13" t="s">
        <v>8724</v>
      </c>
      <c r="L1862" s="13"/>
      <c r="M1862" s="14">
        <v>2035549.91</v>
      </c>
      <c r="N1862" s="14">
        <v>1584530.22</v>
      </c>
      <c r="O1862" s="14">
        <v>792265.23</v>
      </c>
      <c r="P1862" s="15">
        <f t="shared" si="28"/>
        <v>0.50000007573222549</v>
      </c>
      <c r="Q1862" s="13" t="s">
        <v>32</v>
      </c>
      <c r="R1862" s="12" t="s">
        <v>97</v>
      </c>
      <c r="S1862" s="12" t="s">
        <v>275</v>
      </c>
    </row>
    <row r="1863" spans="1:19" ht="105" x14ac:dyDescent="0.2">
      <c r="A1863" s="12" t="s">
        <v>8725</v>
      </c>
      <c r="B1863" s="12" t="s">
        <v>8726</v>
      </c>
      <c r="C1863" s="13" t="s">
        <v>8727</v>
      </c>
      <c r="D1863" s="12" t="s">
        <v>8728</v>
      </c>
      <c r="E1863" s="12" t="s">
        <v>8729</v>
      </c>
      <c r="F1863" s="13" t="s">
        <v>269</v>
      </c>
      <c r="G1863" s="12" t="s">
        <v>270</v>
      </c>
      <c r="H1863" s="12" t="s">
        <v>271</v>
      </c>
      <c r="I1863" s="12" t="s">
        <v>7929</v>
      </c>
      <c r="J1863" s="13" t="s">
        <v>3184</v>
      </c>
      <c r="K1863" s="13" t="s">
        <v>2466</v>
      </c>
      <c r="L1863" s="13"/>
      <c r="M1863" s="14">
        <v>138159</v>
      </c>
      <c r="N1863" s="14">
        <v>134504</v>
      </c>
      <c r="O1863" s="14">
        <v>83334</v>
      </c>
      <c r="P1863" s="15">
        <f t="shared" si="28"/>
        <v>0.61956521739130432</v>
      </c>
      <c r="Q1863" s="13" t="s">
        <v>32</v>
      </c>
      <c r="R1863" s="12" t="s">
        <v>97</v>
      </c>
      <c r="S1863" s="12" t="s">
        <v>275</v>
      </c>
    </row>
    <row r="1864" spans="1:19" ht="75" x14ac:dyDescent="0.2">
      <c r="A1864" s="12" t="s">
        <v>8730</v>
      </c>
      <c r="B1864" s="12" t="s">
        <v>8731</v>
      </c>
      <c r="C1864" s="13" t="s">
        <v>8732</v>
      </c>
      <c r="D1864" s="12" t="s">
        <v>8733</v>
      </c>
      <c r="E1864" s="12" t="s">
        <v>8734</v>
      </c>
      <c r="F1864" s="13" t="s">
        <v>269</v>
      </c>
      <c r="G1864" s="12" t="s">
        <v>270</v>
      </c>
      <c r="H1864" s="12" t="s">
        <v>271</v>
      </c>
      <c r="I1864" s="12" t="s">
        <v>7929</v>
      </c>
      <c r="J1864" s="13" t="s">
        <v>1001</v>
      </c>
      <c r="K1864" s="13" t="s">
        <v>1071</v>
      </c>
      <c r="L1864" s="13"/>
      <c r="M1864" s="14">
        <v>115498</v>
      </c>
      <c r="N1864" s="14">
        <v>115498</v>
      </c>
      <c r="O1864" s="14">
        <v>77047.399999999994</v>
      </c>
      <c r="P1864" s="15">
        <f t="shared" ref="P1864:P1927" si="29">IFERROR(O1864/N1864,"")</f>
        <v>0.66708860759493671</v>
      </c>
      <c r="Q1864" s="13" t="s">
        <v>32</v>
      </c>
      <c r="R1864" s="12" t="s">
        <v>97</v>
      </c>
      <c r="S1864" s="12" t="s">
        <v>275</v>
      </c>
    </row>
    <row r="1865" spans="1:19" ht="75" x14ac:dyDescent="0.2">
      <c r="A1865" s="12" t="s">
        <v>8735</v>
      </c>
      <c r="B1865" s="12" t="s">
        <v>8736</v>
      </c>
      <c r="C1865" s="13" t="s">
        <v>8737</v>
      </c>
      <c r="D1865" s="12" t="s">
        <v>8738</v>
      </c>
      <c r="E1865" s="12" t="s">
        <v>8739</v>
      </c>
      <c r="F1865" s="13" t="s">
        <v>269</v>
      </c>
      <c r="G1865" s="12" t="s">
        <v>270</v>
      </c>
      <c r="H1865" s="12" t="s">
        <v>271</v>
      </c>
      <c r="I1865" s="12" t="s">
        <v>7929</v>
      </c>
      <c r="J1865" s="13" t="s">
        <v>8679</v>
      </c>
      <c r="K1865" s="13" t="s">
        <v>8680</v>
      </c>
      <c r="L1865" s="13"/>
      <c r="M1865" s="14">
        <v>231595.42</v>
      </c>
      <c r="N1865" s="14">
        <v>230425.82</v>
      </c>
      <c r="O1865" s="14">
        <v>115397.13</v>
      </c>
      <c r="P1865" s="15">
        <f t="shared" si="29"/>
        <v>0.50079947637812461</v>
      </c>
      <c r="Q1865" s="13" t="s">
        <v>32</v>
      </c>
      <c r="R1865" s="12" t="s">
        <v>109</v>
      </c>
      <c r="S1865" s="12" t="s">
        <v>275</v>
      </c>
    </row>
    <row r="1866" spans="1:19" ht="75" x14ac:dyDescent="0.2">
      <c r="A1866" s="12" t="s">
        <v>8740</v>
      </c>
      <c r="B1866" s="12" t="s">
        <v>8741</v>
      </c>
      <c r="C1866" s="13" t="s">
        <v>8742</v>
      </c>
      <c r="D1866" s="12" t="s">
        <v>8743</v>
      </c>
      <c r="E1866" s="12" t="s">
        <v>8739</v>
      </c>
      <c r="F1866" s="13" t="s">
        <v>269</v>
      </c>
      <c r="G1866" s="12" t="s">
        <v>270</v>
      </c>
      <c r="H1866" s="12" t="s">
        <v>271</v>
      </c>
      <c r="I1866" s="12" t="s">
        <v>7929</v>
      </c>
      <c r="J1866" s="13" t="s">
        <v>8744</v>
      </c>
      <c r="K1866" s="13" t="s">
        <v>8745</v>
      </c>
      <c r="L1866" s="13"/>
      <c r="M1866" s="14">
        <v>231595.42</v>
      </c>
      <c r="N1866" s="14">
        <v>230425.82</v>
      </c>
      <c r="O1866" s="14">
        <v>115397.13</v>
      </c>
      <c r="P1866" s="15">
        <f t="shared" si="29"/>
        <v>0.50079947637812461</v>
      </c>
      <c r="Q1866" s="13" t="s">
        <v>32</v>
      </c>
      <c r="R1866" s="12" t="s">
        <v>109</v>
      </c>
      <c r="S1866" s="12" t="s">
        <v>275</v>
      </c>
    </row>
    <row r="1867" spans="1:19" ht="105" x14ac:dyDescent="0.2">
      <c r="A1867" s="12" t="s">
        <v>8746</v>
      </c>
      <c r="B1867" s="12" t="s">
        <v>8747</v>
      </c>
      <c r="C1867" s="13" t="s">
        <v>8748</v>
      </c>
      <c r="D1867" s="12" t="s">
        <v>8749</v>
      </c>
      <c r="E1867" s="12" t="s">
        <v>8750</v>
      </c>
      <c r="F1867" s="13" t="s">
        <v>269</v>
      </c>
      <c r="G1867" s="12" t="s">
        <v>270</v>
      </c>
      <c r="H1867" s="12" t="s">
        <v>271</v>
      </c>
      <c r="I1867" s="12" t="s">
        <v>7929</v>
      </c>
      <c r="J1867" s="13" t="s">
        <v>4351</v>
      </c>
      <c r="K1867" s="13" t="s">
        <v>3150</v>
      </c>
      <c r="L1867" s="13"/>
      <c r="M1867" s="14">
        <v>109284.5</v>
      </c>
      <c r="N1867" s="14">
        <v>109284.5</v>
      </c>
      <c r="O1867" s="14">
        <v>56652.5</v>
      </c>
      <c r="P1867" s="15">
        <f t="shared" si="29"/>
        <v>0.51839464882943143</v>
      </c>
      <c r="Q1867" s="13" t="s">
        <v>32</v>
      </c>
      <c r="R1867" s="12" t="s">
        <v>97</v>
      </c>
      <c r="S1867" s="12" t="s">
        <v>275</v>
      </c>
    </row>
    <row r="1868" spans="1:19" ht="105" x14ac:dyDescent="0.2">
      <c r="A1868" s="12" t="s">
        <v>8751</v>
      </c>
      <c r="B1868" s="12" t="s">
        <v>8752</v>
      </c>
      <c r="C1868" s="13" t="s">
        <v>8753</v>
      </c>
      <c r="D1868" s="12" t="s">
        <v>8754</v>
      </c>
      <c r="E1868" s="12" t="s">
        <v>8641</v>
      </c>
      <c r="F1868" s="13" t="s">
        <v>269</v>
      </c>
      <c r="G1868" s="12" t="s">
        <v>270</v>
      </c>
      <c r="H1868" s="12" t="s">
        <v>271</v>
      </c>
      <c r="I1868" s="12" t="s">
        <v>7929</v>
      </c>
      <c r="J1868" s="13" t="s">
        <v>8642</v>
      </c>
      <c r="K1868" s="13" t="s">
        <v>8643</v>
      </c>
      <c r="L1868" s="13"/>
      <c r="M1868" s="14">
        <v>73209</v>
      </c>
      <c r="N1868" s="14">
        <v>69445</v>
      </c>
      <c r="O1868" s="14">
        <v>41667</v>
      </c>
      <c r="P1868" s="15">
        <f t="shared" si="29"/>
        <v>0.6</v>
      </c>
      <c r="Q1868" s="13" t="s">
        <v>32</v>
      </c>
      <c r="R1868" s="12" t="s">
        <v>97</v>
      </c>
      <c r="S1868" s="12" t="s">
        <v>275</v>
      </c>
    </row>
    <row r="1869" spans="1:19" ht="225" x14ac:dyDescent="0.2">
      <c r="A1869" s="12" t="s">
        <v>8755</v>
      </c>
      <c r="B1869" s="12" t="s">
        <v>162</v>
      </c>
      <c r="C1869" s="13" t="s">
        <v>163</v>
      </c>
      <c r="D1869" s="12" t="s">
        <v>8756</v>
      </c>
      <c r="E1869" s="12" t="s">
        <v>8757</v>
      </c>
      <c r="F1869" s="13" t="s">
        <v>269</v>
      </c>
      <c r="G1869" s="12" t="s">
        <v>270</v>
      </c>
      <c r="H1869" s="12" t="s">
        <v>8037</v>
      </c>
      <c r="I1869" s="12" t="s">
        <v>8038</v>
      </c>
      <c r="J1869" s="13" t="s">
        <v>3251</v>
      </c>
      <c r="K1869" s="13" t="s">
        <v>3150</v>
      </c>
      <c r="L1869" s="13"/>
      <c r="M1869" s="14">
        <v>1798260</v>
      </c>
      <c r="N1869" s="14">
        <v>1798260</v>
      </c>
      <c r="O1869" s="14">
        <v>1137291.26</v>
      </c>
      <c r="P1869" s="15">
        <f t="shared" si="29"/>
        <v>0.63243983628618772</v>
      </c>
      <c r="Q1869" s="13" t="s">
        <v>32</v>
      </c>
      <c r="R1869" s="12" t="s">
        <v>45</v>
      </c>
      <c r="S1869" s="12" t="s">
        <v>275</v>
      </c>
    </row>
    <row r="1870" spans="1:19" ht="105" x14ac:dyDescent="0.2">
      <c r="A1870" s="12" t="s">
        <v>8758</v>
      </c>
      <c r="B1870" s="12" t="s">
        <v>8759</v>
      </c>
      <c r="C1870" s="13" t="s">
        <v>8760</v>
      </c>
      <c r="D1870" s="12" t="s">
        <v>8761</v>
      </c>
      <c r="E1870" s="12" t="s">
        <v>8762</v>
      </c>
      <c r="F1870" s="13" t="s">
        <v>269</v>
      </c>
      <c r="G1870" s="12" t="s">
        <v>270</v>
      </c>
      <c r="H1870" s="12" t="s">
        <v>271</v>
      </c>
      <c r="I1870" s="12" t="s">
        <v>7929</v>
      </c>
      <c r="J1870" s="13" t="s">
        <v>323</v>
      </c>
      <c r="K1870" s="13" t="s">
        <v>8357</v>
      </c>
      <c r="L1870" s="13"/>
      <c r="M1870" s="14">
        <v>2466810.67</v>
      </c>
      <c r="N1870" s="14">
        <v>2310771.41</v>
      </c>
      <c r="O1870" s="14">
        <v>1155385.78</v>
      </c>
      <c r="P1870" s="15">
        <f t="shared" si="29"/>
        <v>0.50000003245669378</v>
      </c>
      <c r="Q1870" s="13" t="s">
        <v>32</v>
      </c>
      <c r="R1870" s="12" t="s">
        <v>97</v>
      </c>
      <c r="S1870" s="12" t="s">
        <v>275</v>
      </c>
    </row>
    <row r="1871" spans="1:19" ht="270" x14ac:dyDescent="0.2">
      <c r="A1871" s="12" t="s">
        <v>8763</v>
      </c>
      <c r="B1871" s="12" t="s">
        <v>118</v>
      </c>
      <c r="C1871" s="13" t="s">
        <v>119</v>
      </c>
      <c r="D1871" s="12" t="s">
        <v>8764</v>
      </c>
      <c r="E1871" s="12" t="s">
        <v>8765</v>
      </c>
      <c r="F1871" s="13" t="s">
        <v>26</v>
      </c>
      <c r="G1871" s="12" t="s">
        <v>40</v>
      </c>
      <c r="H1871" s="12" t="s">
        <v>4880</v>
      </c>
      <c r="I1871" s="12" t="s">
        <v>8766</v>
      </c>
      <c r="J1871" s="13" t="s">
        <v>1325</v>
      </c>
      <c r="K1871" s="13" t="s">
        <v>3150</v>
      </c>
      <c r="L1871" s="13"/>
      <c r="M1871" s="14">
        <v>4117294.01</v>
      </c>
      <c r="N1871" s="14">
        <v>4023830.04</v>
      </c>
      <c r="O1871" s="14">
        <v>3420255.54</v>
      </c>
      <c r="P1871" s="15">
        <f t="shared" si="29"/>
        <v>0.85000000149111665</v>
      </c>
      <c r="Q1871" s="13" t="s">
        <v>32</v>
      </c>
      <c r="R1871" s="12" t="s">
        <v>33</v>
      </c>
      <c r="S1871" s="12" t="s">
        <v>2235</v>
      </c>
    </row>
    <row r="1872" spans="1:19" ht="75" x14ac:dyDescent="0.2">
      <c r="A1872" s="12" t="s">
        <v>8767</v>
      </c>
      <c r="B1872" s="12" t="s">
        <v>8768</v>
      </c>
      <c r="C1872" s="13" t="s">
        <v>8769</v>
      </c>
      <c r="D1872" s="12" t="s">
        <v>8770</v>
      </c>
      <c r="E1872" s="12" t="s">
        <v>8771</v>
      </c>
      <c r="F1872" s="13" t="s">
        <v>269</v>
      </c>
      <c r="G1872" s="12" t="s">
        <v>270</v>
      </c>
      <c r="H1872" s="12" t="s">
        <v>271</v>
      </c>
      <c r="I1872" s="12" t="s">
        <v>7929</v>
      </c>
      <c r="J1872" s="13" t="s">
        <v>851</v>
      </c>
      <c r="K1872" s="13" t="s">
        <v>1002</v>
      </c>
      <c r="L1872" s="13"/>
      <c r="M1872" s="14">
        <v>5142438.8</v>
      </c>
      <c r="N1872" s="14">
        <v>4955302.8</v>
      </c>
      <c r="O1872" s="14">
        <v>2627959.6</v>
      </c>
      <c r="P1872" s="15">
        <f t="shared" si="29"/>
        <v>0.5303327982298075</v>
      </c>
      <c r="Q1872" s="13" t="s">
        <v>32</v>
      </c>
      <c r="R1872" s="12" t="s">
        <v>97</v>
      </c>
      <c r="S1872" s="12" t="s">
        <v>275</v>
      </c>
    </row>
    <row r="1873" spans="1:19" ht="75" x14ac:dyDescent="0.2">
      <c r="A1873" s="12" t="s">
        <v>8772</v>
      </c>
      <c r="B1873" s="12" t="s">
        <v>8773</v>
      </c>
      <c r="C1873" s="13" t="s">
        <v>8774</v>
      </c>
      <c r="D1873" s="12" t="s">
        <v>8775</v>
      </c>
      <c r="E1873" s="12" t="s">
        <v>8776</v>
      </c>
      <c r="F1873" s="13" t="s">
        <v>269</v>
      </c>
      <c r="G1873" s="12" t="s">
        <v>270</v>
      </c>
      <c r="H1873" s="12" t="s">
        <v>271</v>
      </c>
      <c r="I1873" s="12" t="s">
        <v>7929</v>
      </c>
      <c r="J1873" s="13" t="s">
        <v>8679</v>
      </c>
      <c r="K1873" s="13" t="s">
        <v>8680</v>
      </c>
      <c r="L1873" s="13"/>
      <c r="M1873" s="14">
        <v>233130.52</v>
      </c>
      <c r="N1873" s="14">
        <v>231960.92</v>
      </c>
      <c r="O1873" s="14">
        <v>120843.08</v>
      </c>
      <c r="P1873" s="15">
        <f t="shared" si="29"/>
        <v>0.52096310016359648</v>
      </c>
      <c r="Q1873" s="13" t="s">
        <v>32</v>
      </c>
      <c r="R1873" s="12" t="s">
        <v>109</v>
      </c>
      <c r="S1873" s="12" t="s">
        <v>275</v>
      </c>
    </row>
    <row r="1874" spans="1:19" ht="105" x14ac:dyDescent="0.2">
      <c r="A1874" s="12" t="s">
        <v>8777</v>
      </c>
      <c r="B1874" s="12" t="s">
        <v>8778</v>
      </c>
      <c r="C1874" s="13" t="s">
        <v>8779</v>
      </c>
      <c r="D1874" s="12" t="s">
        <v>8780</v>
      </c>
      <c r="E1874" s="12" t="s">
        <v>8781</v>
      </c>
      <c r="F1874" s="13" t="s">
        <v>269</v>
      </c>
      <c r="G1874" s="12" t="s">
        <v>270</v>
      </c>
      <c r="H1874" s="12" t="s">
        <v>271</v>
      </c>
      <c r="I1874" s="12" t="s">
        <v>7929</v>
      </c>
      <c r="J1874" s="13" t="s">
        <v>8744</v>
      </c>
      <c r="K1874" s="13" t="s">
        <v>8745</v>
      </c>
      <c r="L1874" s="13"/>
      <c r="M1874" s="14">
        <v>67456.679999999993</v>
      </c>
      <c r="N1874" s="14">
        <v>61623.3</v>
      </c>
      <c r="O1874" s="14">
        <v>37387.760000000002</v>
      </c>
      <c r="P1874" s="15">
        <f t="shared" si="29"/>
        <v>0.60671466799084117</v>
      </c>
      <c r="Q1874" s="13" t="s">
        <v>32</v>
      </c>
      <c r="R1874" s="12" t="s">
        <v>97</v>
      </c>
      <c r="S1874" s="12" t="s">
        <v>275</v>
      </c>
    </row>
    <row r="1875" spans="1:19" ht="120" x14ac:dyDescent="0.2">
      <c r="A1875" s="12" t="s">
        <v>8782</v>
      </c>
      <c r="B1875" s="12" t="s">
        <v>8783</v>
      </c>
      <c r="C1875" s="13" t="s">
        <v>8784</v>
      </c>
      <c r="D1875" s="12" t="s">
        <v>8785</v>
      </c>
      <c r="E1875" s="12" t="s">
        <v>8786</v>
      </c>
      <c r="F1875" s="13" t="s">
        <v>269</v>
      </c>
      <c r="G1875" s="12" t="s">
        <v>270</v>
      </c>
      <c r="H1875" s="12" t="s">
        <v>271</v>
      </c>
      <c r="I1875" s="12" t="s">
        <v>7929</v>
      </c>
      <c r="J1875" s="13" t="s">
        <v>323</v>
      </c>
      <c r="K1875" s="13" t="s">
        <v>8357</v>
      </c>
      <c r="L1875" s="13"/>
      <c r="M1875" s="14">
        <v>661277.22</v>
      </c>
      <c r="N1875" s="14">
        <v>629025.5</v>
      </c>
      <c r="O1875" s="14">
        <v>314512.75</v>
      </c>
      <c r="P1875" s="15">
        <f t="shared" si="29"/>
        <v>0.5</v>
      </c>
      <c r="Q1875" s="13" t="s">
        <v>32</v>
      </c>
      <c r="R1875" s="12" t="s">
        <v>97</v>
      </c>
      <c r="S1875" s="12" t="s">
        <v>275</v>
      </c>
    </row>
    <row r="1876" spans="1:19" ht="90" x14ac:dyDescent="0.2">
      <c r="A1876" s="12" t="s">
        <v>8787</v>
      </c>
      <c r="B1876" s="12" t="s">
        <v>8788</v>
      </c>
      <c r="C1876" s="13" t="s">
        <v>8789</v>
      </c>
      <c r="D1876" s="12" t="s">
        <v>8790</v>
      </c>
      <c r="E1876" s="12" t="s">
        <v>8791</v>
      </c>
      <c r="F1876" s="13" t="s">
        <v>269</v>
      </c>
      <c r="G1876" s="12" t="s">
        <v>270</v>
      </c>
      <c r="H1876" s="12" t="s">
        <v>271</v>
      </c>
      <c r="I1876" s="12" t="s">
        <v>7929</v>
      </c>
      <c r="J1876" s="13" t="s">
        <v>8792</v>
      </c>
      <c r="K1876" s="13" t="s">
        <v>8793</v>
      </c>
      <c r="L1876" s="13"/>
      <c r="M1876" s="14">
        <v>19897.82</v>
      </c>
      <c r="N1876" s="14">
        <v>12763.26</v>
      </c>
      <c r="O1876" s="14">
        <v>6545.37</v>
      </c>
      <c r="P1876" s="15">
        <f t="shared" si="29"/>
        <v>0.51282901076997567</v>
      </c>
      <c r="Q1876" s="13" t="s">
        <v>32</v>
      </c>
      <c r="R1876" s="12" t="s">
        <v>97</v>
      </c>
      <c r="S1876" s="12" t="s">
        <v>275</v>
      </c>
    </row>
    <row r="1877" spans="1:19" ht="90" x14ac:dyDescent="0.2">
      <c r="A1877" s="12" t="s">
        <v>8794</v>
      </c>
      <c r="B1877" s="12" t="s">
        <v>8795</v>
      </c>
      <c r="C1877" s="13" t="s">
        <v>8796</v>
      </c>
      <c r="D1877" s="12" t="s">
        <v>8797</v>
      </c>
      <c r="E1877" s="12" t="s">
        <v>8798</v>
      </c>
      <c r="F1877" s="13" t="s">
        <v>269</v>
      </c>
      <c r="G1877" s="12" t="s">
        <v>270</v>
      </c>
      <c r="H1877" s="12" t="s">
        <v>271</v>
      </c>
      <c r="I1877" s="12" t="s">
        <v>7929</v>
      </c>
      <c r="J1877" s="13" t="s">
        <v>8799</v>
      </c>
      <c r="K1877" s="13" t="s">
        <v>8800</v>
      </c>
      <c r="L1877" s="13"/>
      <c r="M1877" s="14">
        <v>127998.1</v>
      </c>
      <c r="N1877" s="14">
        <v>106068.1</v>
      </c>
      <c r="O1877" s="14">
        <v>67623.350000000006</v>
      </c>
      <c r="P1877" s="15">
        <f t="shared" si="29"/>
        <v>0.63754653849743703</v>
      </c>
      <c r="Q1877" s="13" t="s">
        <v>32</v>
      </c>
      <c r="R1877" s="12" t="s">
        <v>109</v>
      </c>
      <c r="S1877" s="12" t="s">
        <v>275</v>
      </c>
    </row>
    <row r="1878" spans="1:19" ht="105" x14ac:dyDescent="0.2">
      <c r="A1878" s="12" t="s">
        <v>8801</v>
      </c>
      <c r="B1878" s="12" t="s">
        <v>8802</v>
      </c>
      <c r="C1878" s="13" t="s">
        <v>8803</v>
      </c>
      <c r="D1878" s="12" t="s">
        <v>8804</v>
      </c>
      <c r="E1878" s="12" t="s">
        <v>8805</v>
      </c>
      <c r="F1878" s="13" t="s">
        <v>269</v>
      </c>
      <c r="G1878" s="12" t="s">
        <v>270</v>
      </c>
      <c r="H1878" s="12" t="s">
        <v>271</v>
      </c>
      <c r="I1878" s="12" t="s">
        <v>7929</v>
      </c>
      <c r="J1878" s="13" t="s">
        <v>8457</v>
      </c>
      <c r="K1878" s="13" t="s">
        <v>5041</v>
      </c>
      <c r="L1878" s="13"/>
      <c r="M1878" s="14">
        <v>39357.040000000001</v>
      </c>
      <c r="N1878" s="14">
        <v>30935.919999999998</v>
      </c>
      <c r="O1878" s="14">
        <v>18912.43</v>
      </c>
      <c r="P1878" s="15">
        <f t="shared" si="29"/>
        <v>0.61134209035968545</v>
      </c>
      <c r="Q1878" s="13" t="s">
        <v>32</v>
      </c>
      <c r="R1878" s="12" t="s">
        <v>97</v>
      </c>
      <c r="S1878" s="12" t="s">
        <v>275</v>
      </c>
    </row>
    <row r="1879" spans="1:19" ht="90" x14ac:dyDescent="0.2">
      <c r="A1879" s="12" t="s">
        <v>8806</v>
      </c>
      <c r="B1879" s="12" t="s">
        <v>8807</v>
      </c>
      <c r="C1879" s="13" t="s">
        <v>8808</v>
      </c>
      <c r="D1879" s="12" t="s">
        <v>8809</v>
      </c>
      <c r="E1879" s="12" t="s">
        <v>8810</v>
      </c>
      <c r="F1879" s="13" t="s">
        <v>26</v>
      </c>
      <c r="G1879" s="12" t="s">
        <v>1034</v>
      </c>
      <c r="H1879" s="12" t="s">
        <v>1035</v>
      </c>
      <c r="I1879" s="12" t="s">
        <v>1036</v>
      </c>
      <c r="J1879" s="13" t="s">
        <v>145</v>
      </c>
      <c r="K1879" s="13" t="s">
        <v>8811</v>
      </c>
      <c r="L1879" s="13"/>
      <c r="M1879" s="14">
        <v>1393692.19</v>
      </c>
      <c r="N1879" s="14">
        <v>1393692.19</v>
      </c>
      <c r="O1879" s="14">
        <v>986075.08</v>
      </c>
      <c r="P1879" s="15">
        <f t="shared" si="29"/>
        <v>0.70752716207730204</v>
      </c>
      <c r="Q1879" s="13" t="s">
        <v>32</v>
      </c>
      <c r="R1879" s="12" t="s">
        <v>45</v>
      </c>
      <c r="S1879" s="12" t="s">
        <v>1038</v>
      </c>
    </row>
    <row r="1880" spans="1:19" ht="90" x14ac:dyDescent="0.2">
      <c r="A1880" s="12" t="s">
        <v>8812</v>
      </c>
      <c r="B1880" s="12" t="s">
        <v>22</v>
      </c>
      <c r="C1880" s="13" t="s">
        <v>23</v>
      </c>
      <c r="D1880" s="12" t="s">
        <v>8813</v>
      </c>
      <c r="E1880" s="12" t="s">
        <v>8814</v>
      </c>
      <c r="F1880" s="13" t="s">
        <v>269</v>
      </c>
      <c r="G1880" s="12" t="s">
        <v>270</v>
      </c>
      <c r="H1880" s="12" t="s">
        <v>8037</v>
      </c>
      <c r="I1880" s="12" t="s">
        <v>8038</v>
      </c>
      <c r="J1880" s="13" t="s">
        <v>900</v>
      </c>
      <c r="K1880" s="13" t="s">
        <v>901</v>
      </c>
      <c r="L1880" s="13"/>
      <c r="M1880" s="14">
        <v>394740</v>
      </c>
      <c r="N1880" s="14">
        <v>394740</v>
      </c>
      <c r="O1880" s="14">
        <v>274344.3</v>
      </c>
      <c r="P1880" s="15">
        <f t="shared" si="29"/>
        <v>0.69499999999999995</v>
      </c>
      <c r="Q1880" s="13" t="s">
        <v>32</v>
      </c>
      <c r="R1880" s="12" t="s">
        <v>305</v>
      </c>
      <c r="S1880" s="12" t="s">
        <v>275</v>
      </c>
    </row>
    <row r="1881" spans="1:19" ht="90" x14ac:dyDescent="0.2">
      <c r="A1881" s="12" t="s">
        <v>8815</v>
      </c>
      <c r="B1881" s="12" t="s">
        <v>8816</v>
      </c>
      <c r="C1881" s="13" t="s">
        <v>8817</v>
      </c>
      <c r="D1881" s="12" t="s">
        <v>8818</v>
      </c>
      <c r="E1881" s="12" t="s">
        <v>8819</v>
      </c>
      <c r="F1881" s="13" t="s">
        <v>269</v>
      </c>
      <c r="G1881" s="12" t="s">
        <v>270</v>
      </c>
      <c r="H1881" s="12" t="s">
        <v>271</v>
      </c>
      <c r="I1881" s="12" t="s">
        <v>7929</v>
      </c>
      <c r="J1881" s="13" t="s">
        <v>2149</v>
      </c>
      <c r="K1881" s="13" t="s">
        <v>5198</v>
      </c>
      <c r="L1881" s="13"/>
      <c r="M1881" s="14">
        <v>134620.96</v>
      </c>
      <c r="N1881" s="14">
        <v>90965.64</v>
      </c>
      <c r="O1881" s="14">
        <v>47822.02</v>
      </c>
      <c r="P1881" s="15">
        <f t="shared" si="29"/>
        <v>0.52571520411443262</v>
      </c>
      <c r="Q1881" s="13" t="s">
        <v>32</v>
      </c>
      <c r="R1881" s="12" t="s">
        <v>97</v>
      </c>
      <c r="S1881" s="12" t="s">
        <v>275</v>
      </c>
    </row>
    <row r="1882" spans="1:19" ht="105" x14ac:dyDescent="0.2">
      <c r="A1882" s="12" t="s">
        <v>8820</v>
      </c>
      <c r="B1882" s="12" t="s">
        <v>8821</v>
      </c>
      <c r="C1882" s="13" t="s">
        <v>8822</v>
      </c>
      <c r="D1882" s="12" t="s">
        <v>8823</v>
      </c>
      <c r="E1882" s="12" t="s">
        <v>8824</v>
      </c>
      <c r="F1882" s="13" t="s">
        <v>269</v>
      </c>
      <c r="G1882" s="12" t="s">
        <v>270</v>
      </c>
      <c r="H1882" s="12" t="s">
        <v>271</v>
      </c>
      <c r="I1882" s="12" t="s">
        <v>7929</v>
      </c>
      <c r="J1882" s="13" t="s">
        <v>1926</v>
      </c>
      <c r="K1882" s="13" t="s">
        <v>1071</v>
      </c>
      <c r="L1882" s="13"/>
      <c r="M1882" s="14">
        <v>60468.32</v>
      </c>
      <c r="N1882" s="14">
        <v>42924.32</v>
      </c>
      <c r="O1882" s="14">
        <v>26732.67</v>
      </c>
      <c r="P1882" s="15">
        <f t="shared" si="29"/>
        <v>0.62278610354223429</v>
      </c>
      <c r="Q1882" s="13" t="s">
        <v>32</v>
      </c>
      <c r="R1882" s="12" t="s">
        <v>97</v>
      </c>
      <c r="S1882" s="12" t="s">
        <v>275</v>
      </c>
    </row>
    <row r="1883" spans="1:19" ht="105" x14ac:dyDescent="0.2">
      <c r="A1883" s="12" t="s">
        <v>8825</v>
      </c>
      <c r="B1883" s="12" t="s">
        <v>8826</v>
      </c>
      <c r="C1883" s="13" t="s">
        <v>8827</v>
      </c>
      <c r="D1883" s="12" t="s">
        <v>8828</v>
      </c>
      <c r="E1883" s="12" t="s">
        <v>8829</v>
      </c>
      <c r="F1883" s="13" t="s">
        <v>269</v>
      </c>
      <c r="G1883" s="12" t="s">
        <v>270</v>
      </c>
      <c r="H1883" s="12" t="s">
        <v>271</v>
      </c>
      <c r="I1883" s="12" t="s">
        <v>7929</v>
      </c>
      <c r="J1883" s="13" t="s">
        <v>8830</v>
      </c>
      <c r="K1883" s="13" t="s">
        <v>995</v>
      </c>
      <c r="L1883" s="13"/>
      <c r="M1883" s="14">
        <v>540647.6</v>
      </c>
      <c r="N1883" s="14">
        <v>217838</v>
      </c>
      <c r="O1883" s="14">
        <v>108919</v>
      </c>
      <c r="P1883" s="15">
        <f t="shared" si="29"/>
        <v>0.5</v>
      </c>
      <c r="Q1883" s="13" t="s">
        <v>32</v>
      </c>
      <c r="R1883" s="12" t="s">
        <v>97</v>
      </c>
      <c r="S1883" s="12" t="s">
        <v>275</v>
      </c>
    </row>
    <row r="1884" spans="1:19" ht="75" x14ac:dyDescent="0.2">
      <c r="A1884" s="12" t="s">
        <v>8831</v>
      </c>
      <c r="B1884" s="12" t="s">
        <v>8832</v>
      </c>
      <c r="C1884" s="13" t="s">
        <v>8833</v>
      </c>
      <c r="D1884" s="12" t="s">
        <v>8834</v>
      </c>
      <c r="E1884" s="12" t="s">
        <v>8835</v>
      </c>
      <c r="F1884" s="13" t="s">
        <v>269</v>
      </c>
      <c r="G1884" s="12" t="s">
        <v>270</v>
      </c>
      <c r="H1884" s="12" t="s">
        <v>271</v>
      </c>
      <c r="I1884" s="12" t="s">
        <v>7929</v>
      </c>
      <c r="J1884" s="13" t="s">
        <v>2680</v>
      </c>
      <c r="K1884" s="13" t="s">
        <v>7408</v>
      </c>
      <c r="L1884" s="13"/>
      <c r="M1884" s="14">
        <v>56944.9</v>
      </c>
      <c r="N1884" s="14">
        <v>56944.9</v>
      </c>
      <c r="O1884" s="14">
        <v>34658.160000000003</v>
      </c>
      <c r="P1884" s="15">
        <f t="shared" si="29"/>
        <v>0.608626233429157</v>
      </c>
      <c r="Q1884" s="13" t="s">
        <v>32</v>
      </c>
      <c r="R1884" s="12" t="s">
        <v>97</v>
      </c>
      <c r="S1884" s="12" t="s">
        <v>275</v>
      </c>
    </row>
    <row r="1885" spans="1:19" ht="90" x14ac:dyDescent="0.2">
      <c r="A1885" s="12" t="s">
        <v>8836</v>
      </c>
      <c r="B1885" s="12" t="s">
        <v>8837</v>
      </c>
      <c r="C1885" s="13" t="s">
        <v>8838</v>
      </c>
      <c r="D1885" s="12" t="s">
        <v>8839</v>
      </c>
      <c r="E1885" s="12" t="s">
        <v>8840</v>
      </c>
      <c r="F1885" s="13" t="s">
        <v>269</v>
      </c>
      <c r="G1885" s="12" t="s">
        <v>270</v>
      </c>
      <c r="H1885" s="12" t="s">
        <v>271</v>
      </c>
      <c r="I1885" s="12" t="s">
        <v>7929</v>
      </c>
      <c r="J1885" s="13" t="s">
        <v>2542</v>
      </c>
      <c r="K1885" s="13" t="s">
        <v>3326</v>
      </c>
      <c r="L1885" s="13"/>
      <c r="M1885" s="14">
        <v>154679.6</v>
      </c>
      <c r="N1885" s="14">
        <v>130819.76</v>
      </c>
      <c r="O1885" s="14">
        <v>66325.08</v>
      </c>
      <c r="P1885" s="15">
        <f t="shared" si="29"/>
        <v>0.50699588502532034</v>
      </c>
      <c r="Q1885" s="13" t="s">
        <v>32</v>
      </c>
      <c r="R1885" s="12" t="s">
        <v>109</v>
      </c>
      <c r="S1885" s="12" t="s">
        <v>275</v>
      </c>
    </row>
    <row r="1886" spans="1:19" ht="135" x14ac:dyDescent="0.2">
      <c r="A1886" s="12" t="s">
        <v>8841</v>
      </c>
      <c r="B1886" s="12" t="s">
        <v>8842</v>
      </c>
      <c r="C1886" s="13" t="s">
        <v>8843</v>
      </c>
      <c r="D1886" s="12" t="s">
        <v>8844</v>
      </c>
      <c r="E1886" s="12" t="s">
        <v>8845</v>
      </c>
      <c r="F1886" s="13" t="s">
        <v>269</v>
      </c>
      <c r="G1886" s="12" t="s">
        <v>270</v>
      </c>
      <c r="H1886" s="12" t="s">
        <v>271</v>
      </c>
      <c r="I1886" s="12" t="s">
        <v>7929</v>
      </c>
      <c r="J1886" s="13" t="s">
        <v>5128</v>
      </c>
      <c r="K1886" s="13" t="s">
        <v>8846</v>
      </c>
      <c r="L1886" s="13"/>
      <c r="M1886" s="14">
        <v>96199.6</v>
      </c>
      <c r="N1886" s="14">
        <v>96199.6</v>
      </c>
      <c r="O1886" s="14">
        <v>48099.8</v>
      </c>
      <c r="P1886" s="15">
        <f t="shared" si="29"/>
        <v>0.5</v>
      </c>
      <c r="Q1886" s="13" t="s">
        <v>32</v>
      </c>
      <c r="R1886" s="12" t="s">
        <v>97</v>
      </c>
      <c r="S1886" s="12" t="s">
        <v>275</v>
      </c>
    </row>
    <row r="1887" spans="1:19" ht="105" x14ac:dyDescent="0.2">
      <c r="A1887" s="12" t="s">
        <v>8847</v>
      </c>
      <c r="B1887" s="12" t="s">
        <v>2647</v>
      </c>
      <c r="C1887" s="13" t="s">
        <v>2648</v>
      </c>
      <c r="D1887" s="12" t="s">
        <v>8848</v>
      </c>
      <c r="E1887" s="12" t="s">
        <v>8849</v>
      </c>
      <c r="F1887" s="13" t="s">
        <v>269</v>
      </c>
      <c r="G1887" s="12" t="s">
        <v>270</v>
      </c>
      <c r="H1887" s="12" t="s">
        <v>271</v>
      </c>
      <c r="I1887" s="12" t="s">
        <v>7929</v>
      </c>
      <c r="J1887" s="13" t="s">
        <v>2274</v>
      </c>
      <c r="K1887" s="13" t="s">
        <v>2383</v>
      </c>
      <c r="L1887" s="13"/>
      <c r="M1887" s="14">
        <v>87456.84</v>
      </c>
      <c r="N1887" s="14">
        <v>80573.039999999994</v>
      </c>
      <c r="O1887" s="14">
        <v>51632.959999999999</v>
      </c>
      <c r="P1887" s="15">
        <f t="shared" si="29"/>
        <v>0.64082179349320822</v>
      </c>
      <c r="Q1887" s="13" t="s">
        <v>32</v>
      </c>
      <c r="R1887" s="12" t="s">
        <v>97</v>
      </c>
      <c r="S1887" s="12" t="s">
        <v>275</v>
      </c>
    </row>
    <row r="1888" spans="1:19" ht="105" x14ac:dyDescent="0.2">
      <c r="A1888" s="12" t="s">
        <v>8850</v>
      </c>
      <c r="B1888" s="12" t="s">
        <v>8851</v>
      </c>
      <c r="C1888" s="13" t="s">
        <v>8852</v>
      </c>
      <c r="D1888" s="12" t="s">
        <v>8853</v>
      </c>
      <c r="E1888" s="12" t="s">
        <v>8854</v>
      </c>
      <c r="F1888" s="13" t="s">
        <v>269</v>
      </c>
      <c r="G1888" s="12" t="s">
        <v>270</v>
      </c>
      <c r="H1888" s="12" t="s">
        <v>271</v>
      </c>
      <c r="I1888" s="12" t="s">
        <v>7929</v>
      </c>
      <c r="J1888" s="13" t="s">
        <v>8855</v>
      </c>
      <c r="K1888" s="13" t="s">
        <v>2589</v>
      </c>
      <c r="L1888" s="13"/>
      <c r="M1888" s="14">
        <v>39839.5</v>
      </c>
      <c r="N1888" s="14">
        <v>37968.14</v>
      </c>
      <c r="O1888" s="14">
        <v>24061.62</v>
      </c>
      <c r="P1888" s="15">
        <f t="shared" si="29"/>
        <v>0.63373186044931351</v>
      </c>
      <c r="Q1888" s="13" t="s">
        <v>32</v>
      </c>
      <c r="R1888" s="12" t="s">
        <v>97</v>
      </c>
      <c r="S1888" s="12" t="s">
        <v>275</v>
      </c>
    </row>
    <row r="1889" spans="1:19" ht="105" x14ac:dyDescent="0.2">
      <c r="A1889" s="12" t="s">
        <v>8856</v>
      </c>
      <c r="B1889" s="12" t="s">
        <v>8857</v>
      </c>
      <c r="C1889" s="13" t="s">
        <v>8858</v>
      </c>
      <c r="D1889" s="12" t="s">
        <v>8859</v>
      </c>
      <c r="E1889" s="12" t="s">
        <v>8860</v>
      </c>
      <c r="F1889" s="13" t="s">
        <v>269</v>
      </c>
      <c r="G1889" s="12" t="s">
        <v>270</v>
      </c>
      <c r="H1889" s="12" t="s">
        <v>271</v>
      </c>
      <c r="I1889" s="12" t="s">
        <v>7929</v>
      </c>
      <c r="J1889" s="13" t="s">
        <v>2149</v>
      </c>
      <c r="K1889" s="13" t="s">
        <v>8861</v>
      </c>
      <c r="L1889" s="13"/>
      <c r="M1889" s="14">
        <v>70702.320000000007</v>
      </c>
      <c r="N1889" s="14">
        <v>70702.320000000007</v>
      </c>
      <c r="O1889" s="14">
        <v>44822.01</v>
      </c>
      <c r="P1889" s="15">
        <f t="shared" si="29"/>
        <v>0.63395387874117848</v>
      </c>
      <c r="Q1889" s="13" t="s">
        <v>32</v>
      </c>
      <c r="R1889" s="12" t="s">
        <v>97</v>
      </c>
      <c r="S1889" s="12" t="s">
        <v>275</v>
      </c>
    </row>
    <row r="1890" spans="1:19" ht="105" x14ac:dyDescent="0.2">
      <c r="A1890" s="12" t="s">
        <v>8862</v>
      </c>
      <c r="B1890" s="12" t="s">
        <v>574</v>
      </c>
      <c r="C1890" s="13" t="s">
        <v>575</v>
      </c>
      <c r="D1890" s="12" t="s">
        <v>8863</v>
      </c>
      <c r="E1890" s="12" t="s">
        <v>8864</v>
      </c>
      <c r="F1890" s="13" t="s">
        <v>269</v>
      </c>
      <c r="G1890" s="12" t="s">
        <v>270</v>
      </c>
      <c r="H1890" s="12" t="s">
        <v>271</v>
      </c>
      <c r="I1890" s="12" t="s">
        <v>7929</v>
      </c>
      <c r="J1890" s="13" t="s">
        <v>4652</v>
      </c>
      <c r="K1890" s="13" t="s">
        <v>8865</v>
      </c>
      <c r="L1890" s="13"/>
      <c r="M1890" s="14">
        <v>238627.64</v>
      </c>
      <c r="N1890" s="14">
        <v>214416.92</v>
      </c>
      <c r="O1890" s="14">
        <v>111623.73</v>
      </c>
      <c r="P1890" s="15">
        <f t="shared" si="29"/>
        <v>0.52059198499819881</v>
      </c>
      <c r="Q1890" s="13" t="s">
        <v>32</v>
      </c>
      <c r="R1890" s="12" t="s">
        <v>97</v>
      </c>
      <c r="S1890" s="12" t="s">
        <v>275</v>
      </c>
    </row>
    <row r="1891" spans="1:19" ht="105" x14ac:dyDescent="0.2">
      <c r="A1891" s="12" t="s">
        <v>8866</v>
      </c>
      <c r="B1891" s="12" t="s">
        <v>3203</v>
      </c>
      <c r="C1891" s="13" t="s">
        <v>3204</v>
      </c>
      <c r="D1891" s="12" t="s">
        <v>8867</v>
      </c>
      <c r="E1891" s="12" t="s">
        <v>8868</v>
      </c>
      <c r="F1891" s="13" t="s">
        <v>269</v>
      </c>
      <c r="G1891" s="12" t="s">
        <v>270</v>
      </c>
      <c r="H1891" s="12" t="s">
        <v>271</v>
      </c>
      <c r="I1891" s="12" t="s">
        <v>7929</v>
      </c>
      <c r="J1891" s="13" t="s">
        <v>281</v>
      </c>
      <c r="K1891" s="13" t="s">
        <v>8869</v>
      </c>
      <c r="L1891" s="13"/>
      <c r="M1891" s="14">
        <v>101111.92</v>
      </c>
      <c r="N1891" s="14">
        <v>101111.92</v>
      </c>
      <c r="O1891" s="14">
        <v>64322.12</v>
      </c>
      <c r="P1891" s="15">
        <f t="shared" si="29"/>
        <v>0.63614774598286739</v>
      </c>
      <c r="Q1891" s="13" t="s">
        <v>32</v>
      </c>
      <c r="R1891" s="12" t="s">
        <v>97</v>
      </c>
      <c r="S1891" s="12" t="s">
        <v>275</v>
      </c>
    </row>
    <row r="1892" spans="1:19" ht="105" x14ac:dyDescent="0.2">
      <c r="A1892" s="12" t="s">
        <v>8870</v>
      </c>
      <c r="B1892" s="12" t="s">
        <v>8871</v>
      </c>
      <c r="C1892" s="13" t="s">
        <v>8872</v>
      </c>
      <c r="D1892" s="12" t="s">
        <v>8873</v>
      </c>
      <c r="E1892" s="12" t="s">
        <v>8874</v>
      </c>
      <c r="F1892" s="13" t="s">
        <v>269</v>
      </c>
      <c r="G1892" s="12" t="s">
        <v>270</v>
      </c>
      <c r="H1892" s="12" t="s">
        <v>271</v>
      </c>
      <c r="I1892" s="12" t="s">
        <v>7929</v>
      </c>
      <c r="J1892" s="13" t="s">
        <v>3251</v>
      </c>
      <c r="K1892" s="13" t="s">
        <v>8254</v>
      </c>
      <c r="L1892" s="13"/>
      <c r="M1892" s="14">
        <v>412751.84</v>
      </c>
      <c r="N1892" s="14">
        <v>399593.84</v>
      </c>
      <c r="O1892" s="14">
        <v>210750.19</v>
      </c>
      <c r="P1892" s="15">
        <f t="shared" si="29"/>
        <v>0.52741100813766295</v>
      </c>
      <c r="Q1892" s="13" t="s">
        <v>32</v>
      </c>
      <c r="R1892" s="12" t="s">
        <v>109</v>
      </c>
      <c r="S1892" s="12" t="s">
        <v>275</v>
      </c>
    </row>
    <row r="1893" spans="1:19" ht="105" x14ac:dyDescent="0.2">
      <c r="A1893" s="12" t="s">
        <v>8875</v>
      </c>
      <c r="B1893" s="12" t="s">
        <v>8876</v>
      </c>
      <c r="C1893" s="13" t="s">
        <v>8877</v>
      </c>
      <c r="D1893" s="12" t="s">
        <v>8873</v>
      </c>
      <c r="E1893" s="12" t="s">
        <v>8878</v>
      </c>
      <c r="F1893" s="13" t="s">
        <v>269</v>
      </c>
      <c r="G1893" s="12" t="s">
        <v>270</v>
      </c>
      <c r="H1893" s="12" t="s">
        <v>271</v>
      </c>
      <c r="I1893" s="12" t="s">
        <v>7929</v>
      </c>
      <c r="J1893" s="13" t="s">
        <v>3251</v>
      </c>
      <c r="K1893" s="13" t="s">
        <v>8254</v>
      </c>
      <c r="L1893" s="13"/>
      <c r="M1893" s="14">
        <v>168729.42</v>
      </c>
      <c r="N1893" s="14">
        <v>159957.42000000001</v>
      </c>
      <c r="O1893" s="14">
        <v>81842.75</v>
      </c>
      <c r="P1893" s="15">
        <f t="shared" si="29"/>
        <v>0.51165335124810085</v>
      </c>
      <c r="Q1893" s="13" t="s">
        <v>32</v>
      </c>
      <c r="R1893" s="12" t="s">
        <v>109</v>
      </c>
      <c r="S1893" s="12" t="s">
        <v>275</v>
      </c>
    </row>
    <row r="1894" spans="1:19" ht="105" x14ac:dyDescent="0.2">
      <c r="A1894" s="12" t="s">
        <v>8879</v>
      </c>
      <c r="B1894" s="12" t="s">
        <v>5541</v>
      </c>
      <c r="C1894" s="13" t="s">
        <v>5542</v>
      </c>
      <c r="D1894" s="12" t="s">
        <v>8880</v>
      </c>
      <c r="E1894" s="12" t="s">
        <v>8881</v>
      </c>
      <c r="F1894" s="13" t="s">
        <v>269</v>
      </c>
      <c r="G1894" s="12" t="s">
        <v>270</v>
      </c>
      <c r="H1894" s="12" t="s">
        <v>271</v>
      </c>
      <c r="I1894" s="12" t="s">
        <v>7929</v>
      </c>
      <c r="J1894" s="13" t="s">
        <v>8882</v>
      </c>
      <c r="K1894" s="13" t="s">
        <v>8341</v>
      </c>
      <c r="L1894" s="13"/>
      <c r="M1894" s="14">
        <v>256595.62</v>
      </c>
      <c r="N1894" s="14">
        <v>245630.62</v>
      </c>
      <c r="O1894" s="14">
        <v>132169.87</v>
      </c>
      <c r="P1894" s="15">
        <f t="shared" si="29"/>
        <v>0.53808385127228842</v>
      </c>
      <c r="Q1894" s="13" t="s">
        <v>32</v>
      </c>
      <c r="R1894" s="12" t="s">
        <v>109</v>
      </c>
      <c r="S1894" s="12" t="s">
        <v>275</v>
      </c>
    </row>
    <row r="1895" spans="1:19" ht="90" x14ac:dyDescent="0.2">
      <c r="A1895" s="12" t="s">
        <v>8883</v>
      </c>
      <c r="B1895" s="12" t="s">
        <v>8884</v>
      </c>
      <c r="C1895" s="13" t="s">
        <v>8885</v>
      </c>
      <c r="D1895" s="12" t="s">
        <v>8886</v>
      </c>
      <c r="E1895" s="12" t="s">
        <v>8887</v>
      </c>
      <c r="F1895" s="13" t="s">
        <v>269</v>
      </c>
      <c r="G1895" s="12" t="s">
        <v>270</v>
      </c>
      <c r="H1895" s="12" t="s">
        <v>271</v>
      </c>
      <c r="I1895" s="12" t="s">
        <v>7929</v>
      </c>
      <c r="J1895" s="13" t="s">
        <v>1926</v>
      </c>
      <c r="K1895" s="13" t="s">
        <v>2213</v>
      </c>
      <c r="L1895" s="13"/>
      <c r="M1895" s="14">
        <v>83626.399999999994</v>
      </c>
      <c r="N1895" s="14">
        <v>83626.399999999994</v>
      </c>
      <c r="O1895" s="14">
        <v>50175.839999999997</v>
      </c>
      <c r="P1895" s="15">
        <f t="shared" si="29"/>
        <v>0.6</v>
      </c>
      <c r="Q1895" s="13" t="s">
        <v>32</v>
      </c>
      <c r="R1895" s="12" t="s">
        <v>97</v>
      </c>
      <c r="S1895" s="12" t="s">
        <v>275</v>
      </c>
    </row>
    <row r="1896" spans="1:19" ht="75" x14ac:dyDescent="0.2">
      <c r="A1896" s="12" t="s">
        <v>8888</v>
      </c>
      <c r="B1896" s="12" t="s">
        <v>8889</v>
      </c>
      <c r="C1896" s="13" t="s">
        <v>8890</v>
      </c>
      <c r="D1896" s="12" t="s">
        <v>8891</v>
      </c>
      <c r="E1896" s="12" t="s">
        <v>8892</v>
      </c>
      <c r="F1896" s="13" t="s">
        <v>269</v>
      </c>
      <c r="G1896" s="12" t="s">
        <v>270</v>
      </c>
      <c r="H1896" s="12" t="s">
        <v>271</v>
      </c>
      <c r="I1896" s="12" t="s">
        <v>7929</v>
      </c>
      <c r="J1896" s="13" t="s">
        <v>2345</v>
      </c>
      <c r="K1896" s="13" t="s">
        <v>1077</v>
      </c>
      <c r="L1896" s="13"/>
      <c r="M1896" s="14">
        <v>253803.2</v>
      </c>
      <c r="N1896" s="14">
        <v>187428.4</v>
      </c>
      <c r="O1896" s="14">
        <v>122252.44</v>
      </c>
      <c r="P1896" s="15">
        <f t="shared" si="29"/>
        <v>0.65226209048361938</v>
      </c>
      <c r="Q1896" s="13" t="s">
        <v>32</v>
      </c>
      <c r="R1896" s="12" t="s">
        <v>97</v>
      </c>
      <c r="S1896" s="12" t="s">
        <v>275</v>
      </c>
    </row>
    <row r="1897" spans="1:19" ht="105" x14ac:dyDescent="0.2">
      <c r="A1897" s="12" t="s">
        <v>8893</v>
      </c>
      <c r="B1897" s="12" t="s">
        <v>8894</v>
      </c>
      <c r="C1897" s="13" t="s">
        <v>8895</v>
      </c>
      <c r="D1897" s="12" t="s">
        <v>8896</v>
      </c>
      <c r="E1897" s="12" t="s">
        <v>8897</v>
      </c>
      <c r="F1897" s="13" t="s">
        <v>269</v>
      </c>
      <c r="G1897" s="12" t="s">
        <v>270</v>
      </c>
      <c r="H1897" s="12" t="s">
        <v>271</v>
      </c>
      <c r="I1897" s="12" t="s">
        <v>7929</v>
      </c>
      <c r="J1897" s="13" t="s">
        <v>1991</v>
      </c>
      <c r="K1897" s="13" t="s">
        <v>1644</v>
      </c>
      <c r="L1897" s="13"/>
      <c r="M1897" s="14">
        <v>521963.24</v>
      </c>
      <c r="N1897" s="14">
        <v>521963.24</v>
      </c>
      <c r="O1897" s="14">
        <v>346429.68</v>
      </c>
      <c r="P1897" s="15">
        <f t="shared" si="29"/>
        <v>0.66370512988615826</v>
      </c>
      <c r="Q1897" s="13" t="s">
        <v>32</v>
      </c>
      <c r="R1897" s="12" t="s">
        <v>97</v>
      </c>
      <c r="S1897" s="12" t="s">
        <v>275</v>
      </c>
    </row>
    <row r="1898" spans="1:19" ht="75" x14ac:dyDescent="0.2">
      <c r="A1898" s="12" t="s">
        <v>8898</v>
      </c>
      <c r="B1898" s="12" t="s">
        <v>8899</v>
      </c>
      <c r="C1898" s="13" t="s">
        <v>8900</v>
      </c>
      <c r="D1898" s="12" t="s">
        <v>8901</v>
      </c>
      <c r="E1898" s="12" t="s">
        <v>8902</v>
      </c>
      <c r="F1898" s="13" t="s">
        <v>269</v>
      </c>
      <c r="G1898" s="12" t="s">
        <v>270</v>
      </c>
      <c r="H1898" s="12" t="s">
        <v>271</v>
      </c>
      <c r="I1898" s="12" t="s">
        <v>7929</v>
      </c>
      <c r="J1898" s="13" t="s">
        <v>8830</v>
      </c>
      <c r="K1898" s="13" t="s">
        <v>8267</v>
      </c>
      <c r="L1898" s="13"/>
      <c r="M1898" s="14">
        <v>1007318</v>
      </c>
      <c r="N1898" s="14">
        <v>1007318</v>
      </c>
      <c r="O1898" s="14">
        <v>548586.26</v>
      </c>
      <c r="P1898" s="15">
        <f t="shared" si="29"/>
        <v>0.54460087082728592</v>
      </c>
      <c r="Q1898" s="13" t="s">
        <v>32</v>
      </c>
      <c r="R1898" s="12" t="s">
        <v>97</v>
      </c>
      <c r="S1898" s="12" t="s">
        <v>275</v>
      </c>
    </row>
    <row r="1899" spans="1:19" ht="75" x14ac:dyDescent="0.2">
      <c r="A1899" s="12" t="s">
        <v>8903</v>
      </c>
      <c r="B1899" s="12" t="s">
        <v>8904</v>
      </c>
      <c r="C1899" s="13" t="s">
        <v>8905</v>
      </c>
      <c r="D1899" s="12" t="s">
        <v>8906</v>
      </c>
      <c r="E1899" s="12" t="s">
        <v>8907</v>
      </c>
      <c r="F1899" s="13" t="s">
        <v>269</v>
      </c>
      <c r="G1899" s="12" t="s">
        <v>270</v>
      </c>
      <c r="H1899" s="12" t="s">
        <v>271</v>
      </c>
      <c r="I1899" s="12" t="s">
        <v>7929</v>
      </c>
      <c r="J1899" s="13" t="s">
        <v>2149</v>
      </c>
      <c r="K1899" s="13" t="s">
        <v>8215</v>
      </c>
      <c r="L1899" s="13"/>
      <c r="M1899" s="14">
        <v>350967.72</v>
      </c>
      <c r="N1899" s="14">
        <v>350967.72</v>
      </c>
      <c r="O1899" s="14">
        <v>225063.18</v>
      </c>
      <c r="P1899" s="15">
        <f t="shared" si="29"/>
        <v>0.64126461544668556</v>
      </c>
      <c r="Q1899" s="13" t="s">
        <v>32</v>
      </c>
      <c r="R1899" s="12" t="s">
        <v>97</v>
      </c>
      <c r="S1899" s="12" t="s">
        <v>275</v>
      </c>
    </row>
    <row r="1900" spans="1:19" ht="105" x14ac:dyDescent="0.2">
      <c r="A1900" s="12" t="s">
        <v>8908</v>
      </c>
      <c r="B1900" s="12" t="s">
        <v>8909</v>
      </c>
      <c r="C1900" s="13" t="s">
        <v>8910</v>
      </c>
      <c r="D1900" s="12" t="s">
        <v>8911</v>
      </c>
      <c r="E1900" s="12" t="s">
        <v>8912</v>
      </c>
      <c r="F1900" s="13" t="s">
        <v>269</v>
      </c>
      <c r="G1900" s="12" t="s">
        <v>270</v>
      </c>
      <c r="H1900" s="12" t="s">
        <v>271</v>
      </c>
      <c r="I1900" s="12" t="s">
        <v>7929</v>
      </c>
      <c r="J1900" s="13" t="s">
        <v>3748</v>
      </c>
      <c r="K1900" s="13" t="s">
        <v>8913</v>
      </c>
      <c r="L1900" s="13"/>
      <c r="M1900" s="14">
        <v>122018.52</v>
      </c>
      <c r="N1900" s="14">
        <v>113977.52</v>
      </c>
      <c r="O1900" s="14">
        <v>68386.509999999995</v>
      </c>
      <c r="P1900" s="15">
        <f t="shared" si="29"/>
        <v>0.59999998245268005</v>
      </c>
      <c r="Q1900" s="13" t="s">
        <v>32</v>
      </c>
      <c r="R1900" s="12" t="s">
        <v>97</v>
      </c>
      <c r="S1900" s="12" t="s">
        <v>275</v>
      </c>
    </row>
    <row r="1901" spans="1:19" ht="105" x14ac:dyDescent="0.2">
      <c r="A1901" s="12" t="s">
        <v>8914</v>
      </c>
      <c r="B1901" s="12" t="s">
        <v>8915</v>
      </c>
      <c r="C1901" s="13" t="s">
        <v>8916</v>
      </c>
      <c r="D1901" s="12" t="s">
        <v>8917</v>
      </c>
      <c r="E1901" s="12" t="s">
        <v>8918</v>
      </c>
      <c r="F1901" s="13" t="s">
        <v>269</v>
      </c>
      <c r="G1901" s="12" t="s">
        <v>270</v>
      </c>
      <c r="H1901" s="12" t="s">
        <v>271</v>
      </c>
      <c r="I1901" s="12" t="s">
        <v>7929</v>
      </c>
      <c r="J1901" s="13" t="s">
        <v>2848</v>
      </c>
      <c r="K1901" s="13" t="s">
        <v>901</v>
      </c>
      <c r="L1901" s="13"/>
      <c r="M1901" s="14">
        <v>82208.259999999995</v>
      </c>
      <c r="N1901" s="14">
        <v>82208.259999999995</v>
      </c>
      <c r="O1901" s="14">
        <v>43033.96</v>
      </c>
      <c r="P1901" s="15">
        <f t="shared" si="29"/>
        <v>0.52347489169579797</v>
      </c>
      <c r="Q1901" s="13" t="s">
        <v>32</v>
      </c>
      <c r="R1901" s="12" t="s">
        <v>109</v>
      </c>
      <c r="S1901" s="12" t="s">
        <v>275</v>
      </c>
    </row>
    <row r="1902" spans="1:19" ht="105" x14ac:dyDescent="0.2">
      <c r="A1902" s="12" t="s">
        <v>8919</v>
      </c>
      <c r="B1902" s="12" t="s">
        <v>8920</v>
      </c>
      <c r="C1902" s="13" t="s">
        <v>8921</v>
      </c>
      <c r="D1902" s="12" t="s">
        <v>8917</v>
      </c>
      <c r="E1902" s="12" t="s">
        <v>8918</v>
      </c>
      <c r="F1902" s="13" t="s">
        <v>269</v>
      </c>
      <c r="G1902" s="12" t="s">
        <v>270</v>
      </c>
      <c r="H1902" s="12" t="s">
        <v>271</v>
      </c>
      <c r="I1902" s="12" t="s">
        <v>7929</v>
      </c>
      <c r="J1902" s="13" t="s">
        <v>2848</v>
      </c>
      <c r="K1902" s="13" t="s">
        <v>2402</v>
      </c>
      <c r="L1902" s="13"/>
      <c r="M1902" s="14">
        <v>43684.56</v>
      </c>
      <c r="N1902" s="14">
        <v>43684.56</v>
      </c>
      <c r="O1902" s="14">
        <v>22520.65</v>
      </c>
      <c r="P1902" s="15">
        <f t="shared" si="29"/>
        <v>0.51552882757660834</v>
      </c>
      <c r="Q1902" s="13" t="s">
        <v>32</v>
      </c>
      <c r="R1902" s="12" t="s">
        <v>109</v>
      </c>
      <c r="S1902" s="12" t="s">
        <v>275</v>
      </c>
    </row>
    <row r="1903" spans="1:19" ht="105" x14ac:dyDescent="0.2">
      <c r="A1903" s="12" t="s">
        <v>8922</v>
      </c>
      <c r="B1903" s="12" t="s">
        <v>8923</v>
      </c>
      <c r="C1903" s="13" t="s">
        <v>8924</v>
      </c>
      <c r="D1903" s="12" t="s">
        <v>8917</v>
      </c>
      <c r="E1903" s="12" t="s">
        <v>8918</v>
      </c>
      <c r="F1903" s="13" t="s">
        <v>269</v>
      </c>
      <c r="G1903" s="12" t="s">
        <v>270</v>
      </c>
      <c r="H1903" s="12" t="s">
        <v>271</v>
      </c>
      <c r="I1903" s="12" t="s">
        <v>7929</v>
      </c>
      <c r="J1903" s="13" t="s">
        <v>4211</v>
      </c>
      <c r="K1903" s="13" t="s">
        <v>8925</v>
      </c>
      <c r="L1903" s="13"/>
      <c r="M1903" s="14">
        <v>38216.68</v>
      </c>
      <c r="N1903" s="14">
        <v>38216.68</v>
      </c>
      <c r="O1903" s="14">
        <v>20137.599999999999</v>
      </c>
      <c r="P1903" s="15">
        <f t="shared" si="29"/>
        <v>0.52693221912526145</v>
      </c>
      <c r="Q1903" s="13" t="s">
        <v>32</v>
      </c>
      <c r="R1903" s="12" t="s">
        <v>109</v>
      </c>
      <c r="S1903" s="12" t="s">
        <v>275</v>
      </c>
    </row>
    <row r="1904" spans="1:19" ht="105" x14ac:dyDescent="0.2">
      <c r="A1904" s="12" t="s">
        <v>8926</v>
      </c>
      <c r="B1904" s="12" t="s">
        <v>8927</v>
      </c>
      <c r="C1904" s="13" t="s">
        <v>8928</v>
      </c>
      <c r="D1904" s="12" t="s">
        <v>8917</v>
      </c>
      <c r="E1904" s="12" t="s">
        <v>8918</v>
      </c>
      <c r="F1904" s="13" t="s">
        <v>269</v>
      </c>
      <c r="G1904" s="12" t="s">
        <v>270</v>
      </c>
      <c r="H1904" s="12" t="s">
        <v>271</v>
      </c>
      <c r="I1904" s="12" t="s">
        <v>7929</v>
      </c>
      <c r="J1904" s="13" t="s">
        <v>4211</v>
      </c>
      <c r="K1904" s="13" t="s">
        <v>8925</v>
      </c>
      <c r="L1904" s="13"/>
      <c r="M1904" s="14">
        <v>47719.68</v>
      </c>
      <c r="N1904" s="14">
        <v>45614.400000000001</v>
      </c>
      <c r="O1904" s="14">
        <v>24269.18</v>
      </c>
      <c r="P1904" s="15">
        <f t="shared" si="29"/>
        <v>0.53205084359325128</v>
      </c>
      <c r="Q1904" s="13" t="s">
        <v>32</v>
      </c>
      <c r="R1904" s="12" t="s">
        <v>84</v>
      </c>
      <c r="S1904" s="12" t="s">
        <v>275</v>
      </c>
    </row>
    <row r="1905" spans="1:19" ht="60" x14ac:dyDescent="0.2">
      <c r="A1905" s="12" t="s">
        <v>8929</v>
      </c>
      <c r="B1905" s="12" t="s">
        <v>8930</v>
      </c>
      <c r="C1905" s="13" t="s">
        <v>8931</v>
      </c>
      <c r="D1905" s="12" t="s">
        <v>8932</v>
      </c>
      <c r="E1905" s="12" t="s">
        <v>8933</v>
      </c>
      <c r="F1905" s="13" t="s">
        <v>269</v>
      </c>
      <c r="G1905" s="12" t="s">
        <v>270</v>
      </c>
      <c r="H1905" s="12" t="s">
        <v>271</v>
      </c>
      <c r="I1905" s="12" t="s">
        <v>7929</v>
      </c>
      <c r="J1905" s="13" t="s">
        <v>832</v>
      </c>
      <c r="K1905" s="13" t="s">
        <v>7267</v>
      </c>
      <c r="L1905" s="13"/>
      <c r="M1905" s="14">
        <v>115498</v>
      </c>
      <c r="N1905" s="14">
        <v>115498</v>
      </c>
      <c r="O1905" s="14">
        <v>69298.8</v>
      </c>
      <c r="P1905" s="15">
        <f t="shared" si="29"/>
        <v>0.6</v>
      </c>
      <c r="Q1905" s="13" t="s">
        <v>32</v>
      </c>
      <c r="R1905" s="12" t="s">
        <v>97</v>
      </c>
      <c r="S1905" s="12" t="s">
        <v>275</v>
      </c>
    </row>
    <row r="1906" spans="1:19" ht="60" x14ac:dyDescent="0.2">
      <c r="A1906" s="12" t="s">
        <v>8934</v>
      </c>
      <c r="B1906" s="12" t="s">
        <v>8935</v>
      </c>
      <c r="C1906" s="13" t="s">
        <v>8936</v>
      </c>
      <c r="D1906" s="12" t="s">
        <v>8937</v>
      </c>
      <c r="E1906" s="12" t="s">
        <v>8938</v>
      </c>
      <c r="F1906" s="13" t="s">
        <v>269</v>
      </c>
      <c r="G1906" s="12" t="s">
        <v>270</v>
      </c>
      <c r="H1906" s="12" t="s">
        <v>271</v>
      </c>
      <c r="I1906" s="12" t="s">
        <v>7929</v>
      </c>
      <c r="J1906" s="13" t="s">
        <v>1643</v>
      </c>
      <c r="K1906" s="13" t="s">
        <v>1077</v>
      </c>
      <c r="L1906" s="13"/>
      <c r="M1906" s="14">
        <v>252195</v>
      </c>
      <c r="N1906" s="14">
        <v>219300</v>
      </c>
      <c r="O1906" s="14">
        <v>131580</v>
      </c>
      <c r="P1906" s="15">
        <f t="shared" si="29"/>
        <v>0.6</v>
      </c>
      <c r="Q1906" s="13" t="s">
        <v>32</v>
      </c>
      <c r="R1906" s="12" t="s">
        <v>97</v>
      </c>
      <c r="S1906" s="12" t="s">
        <v>275</v>
      </c>
    </row>
    <row r="1907" spans="1:19" ht="90" x14ac:dyDescent="0.2">
      <c r="A1907" s="12" t="s">
        <v>8939</v>
      </c>
      <c r="B1907" s="12" t="s">
        <v>8940</v>
      </c>
      <c r="C1907" s="13" t="s">
        <v>8941</v>
      </c>
      <c r="D1907" s="12" t="s">
        <v>8942</v>
      </c>
      <c r="E1907" s="12" t="s">
        <v>8943</v>
      </c>
      <c r="F1907" s="13" t="s">
        <v>26</v>
      </c>
      <c r="G1907" s="12" t="s">
        <v>1034</v>
      </c>
      <c r="H1907" s="12" t="s">
        <v>1035</v>
      </c>
      <c r="I1907" s="12" t="s">
        <v>1111</v>
      </c>
      <c r="J1907" s="13" t="s">
        <v>82</v>
      </c>
      <c r="K1907" s="13" t="s">
        <v>83</v>
      </c>
      <c r="L1907" s="13"/>
      <c r="M1907" s="14">
        <v>684948</v>
      </c>
      <c r="N1907" s="14">
        <v>684948</v>
      </c>
      <c r="O1907" s="14">
        <v>422218.19</v>
      </c>
      <c r="P1907" s="15">
        <f t="shared" si="29"/>
        <v>0.61642371391696893</v>
      </c>
      <c r="Q1907" s="13" t="s">
        <v>32</v>
      </c>
      <c r="R1907" s="12" t="s">
        <v>84</v>
      </c>
      <c r="S1907" s="12" t="s">
        <v>1038</v>
      </c>
    </row>
    <row r="1908" spans="1:19" ht="105" x14ac:dyDescent="0.2">
      <c r="A1908" s="12" t="s">
        <v>8944</v>
      </c>
      <c r="B1908" s="12" t="s">
        <v>8945</v>
      </c>
      <c r="C1908" s="13" t="s">
        <v>8946</v>
      </c>
      <c r="D1908" s="12" t="s">
        <v>8947</v>
      </c>
      <c r="E1908" s="12" t="s">
        <v>8948</v>
      </c>
      <c r="F1908" s="13" t="s">
        <v>26</v>
      </c>
      <c r="G1908" s="12" t="s">
        <v>1034</v>
      </c>
      <c r="H1908" s="12" t="s">
        <v>1035</v>
      </c>
      <c r="I1908" s="12" t="s">
        <v>1111</v>
      </c>
      <c r="J1908" s="13" t="s">
        <v>8949</v>
      </c>
      <c r="K1908" s="13" t="s">
        <v>686</v>
      </c>
      <c r="L1908" s="13"/>
      <c r="M1908" s="14">
        <v>553666.30000000005</v>
      </c>
      <c r="N1908" s="14">
        <v>553666.30000000005</v>
      </c>
      <c r="O1908" s="14">
        <v>424813.05</v>
      </c>
      <c r="P1908" s="15">
        <f t="shared" si="29"/>
        <v>0.76727272366044308</v>
      </c>
      <c r="Q1908" s="13" t="s">
        <v>32</v>
      </c>
      <c r="R1908" s="12" t="s">
        <v>97</v>
      </c>
      <c r="S1908" s="12" t="s">
        <v>1112</v>
      </c>
    </row>
    <row r="1909" spans="1:19" ht="105" x14ac:dyDescent="0.2">
      <c r="A1909" s="12" t="s">
        <v>8950</v>
      </c>
      <c r="B1909" s="12" t="s">
        <v>8951</v>
      </c>
      <c r="C1909" s="13" t="s">
        <v>8952</v>
      </c>
      <c r="D1909" s="12" t="s">
        <v>8953</v>
      </c>
      <c r="E1909" s="12" t="s">
        <v>8954</v>
      </c>
      <c r="F1909" s="13" t="s">
        <v>26</v>
      </c>
      <c r="G1909" s="12" t="s">
        <v>1034</v>
      </c>
      <c r="H1909" s="12" t="s">
        <v>1035</v>
      </c>
      <c r="I1909" s="12" t="s">
        <v>1036</v>
      </c>
      <c r="J1909" s="13" t="s">
        <v>1325</v>
      </c>
      <c r="K1909" s="13" t="s">
        <v>1071</v>
      </c>
      <c r="L1909" s="13"/>
      <c r="M1909" s="14">
        <v>5720648.3200000003</v>
      </c>
      <c r="N1909" s="14">
        <v>5720648.3200000003</v>
      </c>
      <c r="O1909" s="14">
        <v>4403146.0199999996</v>
      </c>
      <c r="P1909" s="15">
        <f t="shared" si="29"/>
        <v>0.76969353361683301</v>
      </c>
      <c r="Q1909" s="13" t="s">
        <v>32</v>
      </c>
      <c r="R1909" s="12" t="s">
        <v>1460</v>
      </c>
      <c r="S1909" s="12" t="s">
        <v>1057</v>
      </c>
    </row>
    <row r="1910" spans="1:19" ht="105" x14ac:dyDescent="0.2">
      <c r="A1910" s="12" t="s">
        <v>8955</v>
      </c>
      <c r="B1910" s="12" t="s">
        <v>8956</v>
      </c>
      <c r="C1910" s="13" t="s">
        <v>8957</v>
      </c>
      <c r="D1910" s="12" t="s">
        <v>8958</v>
      </c>
      <c r="E1910" s="12" t="s">
        <v>8959</v>
      </c>
      <c r="F1910" s="13" t="s">
        <v>26</v>
      </c>
      <c r="G1910" s="12" t="s">
        <v>1034</v>
      </c>
      <c r="H1910" s="12" t="s">
        <v>1035</v>
      </c>
      <c r="I1910" s="12" t="s">
        <v>1111</v>
      </c>
      <c r="J1910" s="13" t="s">
        <v>6628</v>
      </c>
      <c r="K1910" s="13" t="s">
        <v>1363</v>
      </c>
      <c r="L1910" s="13"/>
      <c r="M1910" s="14">
        <v>672701.96</v>
      </c>
      <c r="N1910" s="14">
        <v>672701.96</v>
      </c>
      <c r="O1910" s="14">
        <v>523201.42</v>
      </c>
      <c r="P1910" s="15">
        <f t="shared" si="29"/>
        <v>0.77776110537867327</v>
      </c>
      <c r="Q1910" s="13" t="s">
        <v>32</v>
      </c>
      <c r="R1910" s="12" t="s">
        <v>97</v>
      </c>
      <c r="S1910" s="12" t="s">
        <v>1038</v>
      </c>
    </row>
    <row r="1911" spans="1:19" ht="105" x14ac:dyDescent="0.2">
      <c r="A1911" s="12" t="s">
        <v>8960</v>
      </c>
      <c r="B1911" s="12" t="s">
        <v>4055</v>
      </c>
      <c r="C1911" s="13" t="s">
        <v>4056</v>
      </c>
      <c r="D1911" s="12" t="s">
        <v>8961</v>
      </c>
      <c r="E1911" s="12" t="s">
        <v>8962</v>
      </c>
      <c r="F1911" s="13" t="s">
        <v>26</v>
      </c>
      <c r="G1911" s="12" t="s">
        <v>1034</v>
      </c>
      <c r="H1911" s="12" t="s">
        <v>1035</v>
      </c>
      <c r="I1911" s="12" t="s">
        <v>1036</v>
      </c>
      <c r="J1911" s="13" t="s">
        <v>900</v>
      </c>
      <c r="K1911" s="13" t="s">
        <v>3570</v>
      </c>
      <c r="L1911" s="13"/>
      <c r="M1911" s="14">
        <v>781893.44</v>
      </c>
      <c r="N1911" s="14">
        <v>781893.44</v>
      </c>
      <c r="O1911" s="14">
        <v>609860.65</v>
      </c>
      <c r="P1911" s="15">
        <f t="shared" si="29"/>
        <v>0.77997923860315299</v>
      </c>
      <c r="Q1911" s="13" t="s">
        <v>32</v>
      </c>
      <c r="R1911" s="12" t="s">
        <v>76</v>
      </c>
      <c r="S1911" s="12" t="s">
        <v>1038</v>
      </c>
    </row>
    <row r="1912" spans="1:19" ht="60" x14ac:dyDescent="0.2">
      <c r="A1912" s="12" t="s">
        <v>8963</v>
      </c>
      <c r="B1912" s="12" t="s">
        <v>510</v>
      </c>
      <c r="C1912" s="13" t="s">
        <v>511</v>
      </c>
      <c r="D1912" s="12" t="s">
        <v>8964</v>
      </c>
      <c r="E1912" s="12" t="s">
        <v>8965</v>
      </c>
      <c r="F1912" s="13" t="s">
        <v>269</v>
      </c>
      <c r="G1912" s="12" t="s">
        <v>270</v>
      </c>
      <c r="H1912" s="12" t="s">
        <v>271</v>
      </c>
      <c r="I1912" s="12" t="s">
        <v>7929</v>
      </c>
      <c r="J1912" s="13" t="s">
        <v>8086</v>
      </c>
      <c r="K1912" s="13" t="s">
        <v>8966</v>
      </c>
      <c r="L1912" s="13"/>
      <c r="M1912" s="14">
        <v>293862</v>
      </c>
      <c r="N1912" s="14">
        <v>267546</v>
      </c>
      <c r="O1912" s="14">
        <v>160527.6</v>
      </c>
      <c r="P1912" s="15">
        <f t="shared" si="29"/>
        <v>0.6</v>
      </c>
      <c r="Q1912" s="13" t="s">
        <v>32</v>
      </c>
      <c r="R1912" s="12" t="s">
        <v>97</v>
      </c>
      <c r="S1912" s="12" t="s">
        <v>275</v>
      </c>
    </row>
    <row r="1913" spans="1:19" ht="105" x14ac:dyDescent="0.2">
      <c r="A1913" s="12" t="s">
        <v>8967</v>
      </c>
      <c r="B1913" s="12" t="s">
        <v>1774</v>
      </c>
      <c r="C1913" s="13" t="s">
        <v>1775</v>
      </c>
      <c r="D1913" s="12" t="s">
        <v>8968</v>
      </c>
      <c r="E1913" s="12" t="s">
        <v>8969</v>
      </c>
      <c r="F1913" s="13" t="s">
        <v>26</v>
      </c>
      <c r="G1913" s="12" t="s">
        <v>1034</v>
      </c>
      <c r="H1913" s="12" t="s">
        <v>1035</v>
      </c>
      <c r="I1913" s="12" t="s">
        <v>1111</v>
      </c>
      <c r="J1913" s="13" t="s">
        <v>231</v>
      </c>
      <c r="K1913" s="13" t="s">
        <v>232</v>
      </c>
      <c r="L1913" s="13"/>
      <c r="M1913" s="14">
        <v>812026.61</v>
      </c>
      <c r="N1913" s="14">
        <v>812026.61</v>
      </c>
      <c r="O1913" s="14">
        <v>524015.05</v>
      </c>
      <c r="P1913" s="15">
        <f t="shared" si="29"/>
        <v>0.64531758386587845</v>
      </c>
      <c r="Q1913" s="13" t="s">
        <v>32</v>
      </c>
      <c r="R1913" s="12" t="s">
        <v>109</v>
      </c>
      <c r="S1913" s="12" t="s">
        <v>1057</v>
      </c>
    </row>
    <row r="1914" spans="1:19" ht="45" x14ac:dyDescent="0.2">
      <c r="A1914" s="12" t="s">
        <v>8970</v>
      </c>
      <c r="B1914" s="12" t="s">
        <v>8971</v>
      </c>
      <c r="C1914" s="13" t="s">
        <v>8972</v>
      </c>
      <c r="D1914" s="12" t="s">
        <v>8973</v>
      </c>
      <c r="E1914" s="12" t="s">
        <v>8974</v>
      </c>
      <c r="F1914" s="13" t="s">
        <v>269</v>
      </c>
      <c r="G1914" s="12" t="s">
        <v>270</v>
      </c>
      <c r="H1914" s="12" t="s">
        <v>271</v>
      </c>
      <c r="I1914" s="12" t="s">
        <v>7929</v>
      </c>
      <c r="J1914" s="13" t="s">
        <v>8744</v>
      </c>
      <c r="K1914" s="13" t="s">
        <v>8386</v>
      </c>
      <c r="L1914" s="13"/>
      <c r="M1914" s="14">
        <v>260236</v>
      </c>
      <c r="N1914" s="14">
        <v>232458</v>
      </c>
      <c r="O1914" s="14">
        <v>139474.79999999999</v>
      </c>
      <c r="P1914" s="15">
        <f t="shared" si="29"/>
        <v>0.6</v>
      </c>
      <c r="Q1914" s="13" t="s">
        <v>32</v>
      </c>
      <c r="R1914" s="12" t="s">
        <v>97</v>
      </c>
      <c r="S1914" s="12" t="s">
        <v>275</v>
      </c>
    </row>
    <row r="1915" spans="1:19" ht="105" x14ac:dyDescent="0.2">
      <c r="A1915" s="12" t="s">
        <v>8975</v>
      </c>
      <c r="B1915" s="12" t="s">
        <v>8976</v>
      </c>
      <c r="C1915" s="13" t="s">
        <v>8977</v>
      </c>
      <c r="D1915" s="12" t="s">
        <v>8978</v>
      </c>
      <c r="E1915" s="12" t="s">
        <v>8979</v>
      </c>
      <c r="F1915" s="13" t="s">
        <v>26</v>
      </c>
      <c r="G1915" s="12" t="s">
        <v>1034</v>
      </c>
      <c r="H1915" s="12" t="s">
        <v>1035</v>
      </c>
      <c r="I1915" s="12" t="s">
        <v>3885</v>
      </c>
      <c r="J1915" s="13" t="s">
        <v>8980</v>
      </c>
      <c r="K1915" s="13" t="s">
        <v>3748</v>
      </c>
      <c r="L1915" s="13"/>
      <c r="M1915" s="14">
        <v>573332.61</v>
      </c>
      <c r="N1915" s="14">
        <v>573332.61</v>
      </c>
      <c r="O1915" s="14">
        <v>370311.61</v>
      </c>
      <c r="P1915" s="15">
        <f t="shared" si="29"/>
        <v>0.64589315790008872</v>
      </c>
      <c r="Q1915" s="13" t="s">
        <v>32</v>
      </c>
      <c r="R1915" s="12" t="s">
        <v>109</v>
      </c>
      <c r="S1915" s="12" t="s">
        <v>1038</v>
      </c>
    </row>
    <row r="1916" spans="1:19" ht="90" x14ac:dyDescent="0.2">
      <c r="A1916" s="12" t="s">
        <v>8981</v>
      </c>
      <c r="B1916" s="12" t="s">
        <v>8982</v>
      </c>
      <c r="C1916" s="13" t="s">
        <v>8983</v>
      </c>
      <c r="D1916" s="12" t="s">
        <v>8984</v>
      </c>
      <c r="E1916" s="12" t="s">
        <v>8985</v>
      </c>
      <c r="F1916" s="13" t="s">
        <v>269</v>
      </c>
      <c r="G1916" s="12" t="s">
        <v>270</v>
      </c>
      <c r="H1916" s="12" t="s">
        <v>271</v>
      </c>
      <c r="I1916" s="12" t="s">
        <v>7929</v>
      </c>
      <c r="J1916" s="13" t="s">
        <v>8986</v>
      </c>
      <c r="K1916" s="13" t="s">
        <v>840</v>
      </c>
      <c r="L1916" s="13"/>
      <c r="M1916" s="14">
        <v>49620.28</v>
      </c>
      <c r="N1916" s="14">
        <v>49620.28</v>
      </c>
      <c r="O1916" s="14">
        <v>24810.14</v>
      </c>
      <c r="P1916" s="15">
        <f t="shared" si="29"/>
        <v>0.5</v>
      </c>
      <c r="Q1916" s="13" t="s">
        <v>32</v>
      </c>
      <c r="R1916" s="12" t="s">
        <v>109</v>
      </c>
      <c r="S1916" s="12" t="s">
        <v>275</v>
      </c>
    </row>
    <row r="1917" spans="1:19" ht="75" x14ac:dyDescent="0.2">
      <c r="A1917" s="12" t="s">
        <v>8987</v>
      </c>
      <c r="B1917" s="12" t="s">
        <v>8988</v>
      </c>
      <c r="C1917" s="13" t="s">
        <v>8989</v>
      </c>
      <c r="D1917" s="12" t="s">
        <v>8990</v>
      </c>
      <c r="E1917" s="12" t="s">
        <v>8991</v>
      </c>
      <c r="F1917" s="13" t="s">
        <v>269</v>
      </c>
      <c r="G1917" s="12" t="s">
        <v>270</v>
      </c>
      <c r="H1917" s="12" t="s">
        <v>271</v>
      </c>
      <c r="I1917" s="12" t="s">
        <v>7929</v>
      </c>
      <c r="J1917" s="13" t="s">
        <v>8992</v>
      </c>
      <c r="K1917" s="13" t="s">
        <v>2953</v>
      </c>
      <c r="L1917" s="13"/>
      <c r="M1917" s="14">
        <v>333131.32</v>
      </c>
      <c r="N1917" s="14">
        <v>333131.32</v>
      </c>
      <c r="O1917" s="14">
        <v>213764.89</v>
      </c>
      <c r="P1917" s="15">
        <f t="shared" si="29"/>
        <v>0.64168355590221904</v>
      </c>
      <c r="Q1917" s="13" t="s">
        <v>32</v>
      </c>
      <c r="R1917" s="12" t="s">
        <v>97</v>
      </c>
      <c r="S1917" s="12" t="s">
        <v>275</v>
      </c>
    </row>
    <row r="1918" spans="1:19" ht="105" x14ac:dyDescent="0.2">
      <c r="A1918" s="12" t="s">
        <v>8993</v>
      </c>
      <c r="B1918" s="12" t="s">
        <v>8994</v>
      </c>
      <c r="C1918" s="13" t="s">
        <v>8995</v>
      </c>
      <c r="D1918" s="12" t="s">
        <v>8996</v>
      </c>
      <c r="E1918" s="12" t="s">
        <v>8997</v>
      </c>
      <c r="F1918" s="13" t="s">
        <v>269</v>
      </c>
      <c r="G1918" s="12" t="s">
        <v>270</v>
      </c>
      <c r="H1918" s="12" t="s">
        <v>271</v>
      </c>
      <c r="I1918" s="12" t="s">
        <v>7929</v>
      </c>
      <c r="J1918" s="13" t="s">
        <v>8642</v>
      </c>
      <c r="K1918" s="13" t="s">
        <v>8643</v>
      </c>
      <c r="L1918" s="13"/>
      <c r="M1918" s="14">
        <v>1658946.02</v>
      </c>
      <c r="N1918" s="14">
        <v>1487892.02</v>
      </c>
      <c r="O1918" s="14">
        <v>865606.38</v>
      </c>
      <c r="P1918" s="15">
        <f t="shared" si="29"/>
        <v>0.58176693494195897</v>
      </c>
      <c r="Q1918" s="13" t="s">
        <v>32</v>
      </c>
      <c r="R1918" s="12" t="s">
        <v>109</v>
      </c>
      <c r="S1918" s="12" t="s">
        <v>275</v>
      </c>
    </row>
    <row r="1919" spans="1:19" ht="105" x14ac:dyDescent="0.2">
      <c r="A1919" s="12" t="s">
        <v>8998</v>
      </c>
      <c r="B1919" s="12" t="s">
        <v>8999</v>
      </c>
      <c r="C1919" s="13" t="s">
        <v>9000</v>
      </c>
      <c r="D1919" s="12" t="s">
        <v>9001</v>
      </c>
      <c r="E1919" s="12" t="s">
        <v>9002</v>
      </c>
      <c r="F1919" s="13" t="s">
        <v>26</v>
      </c>
      <c r="G1919" s="12" t="s">
        <v>1034</v>
      </c>
      <c r="H1919" s="12" t="s">
        <v>1035</v>
      </c>
      <c r="I1919" s="12" t="s">
        <v>1036</v>
      </c>
      <c r="J1919" s="13" t="s">
        <v>2542</v>
      </c>
      <c r="K1919" s="13" t="s">
        <v>67</v>
      </c>
      <c r="L1919" s="13"/>
      <c r="M1919" s="14">
        <v>2759895.04</v>
      </c>
      <c r="N1919" s="14">
        <v>2759895.04</v>
      </c>
      <c r="O1919" s="14">
        <v>1882389.15</v>
      </c>
      <c r="P1919" s="15">
        <f t="shared" si="29"/>
        <v>0.6820509920551181</v>
      </c>
      <c r="Q1919" s="13" t="s">
        <v>32</v>
      </c>
      <c r="R1919" s="12" t="s">
        <v>84</v>
      </c>
      <c r="S1919" s="12" t="s">
        <v>1038</v>
      </c>
    </row>
    <row r="1920" spans="1:19" ht="90" x14ac:dyDescent="0.2">
      <c r="A1920" s="12" t="s">
        <v>9003</v>
      </c>
      <c r="B1920" s="12" t="s">
        <v>9004</v>
      </c>
      <c r="C1920" s="13" t="s">
        <v>9005</v>
      </c>
      <c r="D1920" s="12" t="s">
        <v>9006</v>
      </c>
      <c r="E1920" s="12" t="s">
        <v>9007</v>
      </c>
      <c r="F1920" s="13" t="s">
        <v>26</v>
      </c>
      <c r="G1920" s="12" t="s">
        <v>1034</v>
      </c>
      <c r="H1920" s="12" t="s">
        <v>1035</v>
      </c>
      <c r="I1920" s="12" t="s">
        <v>1036</v>
      </c>
      <c r="J1920" s="13" t="s">
        <v>525</v>
      </c>
      <c r="K1920" s="13" t="s">
        <v>282</v>
      </c>
      <c r="L1920" s="13"/>
      <c r="M1920" s="14">
        <v>1346220</v>
      </c>
      <c r="N1920" s="14">
        <v>1346220</v>
      </c>
      <c r="O1920" s="14">
        <v>939025.7</v>
      </c>
      <c r="P1920" s="15">
        <f t="shared" si="29"/>
        <v>0.69752767006878513</v>
      </c>
      <c r="Q1920" s="13" t="s">
        <v>32</v>
      </c>
      <c r="R1920" s="12" t="s">
        <v>1460</v>
      </c>
      <c r="S1920" s="12" t="s">
        <v>1057</v>
      </c>
    </row>
    <row r="1921" spans="1:19" ht="60" x14ac:dyDescent="0.2">
      <c r="A1921" s="12" t="s">
        <v>9008</v>
      </c>
      <c r="B1921" s="12" t="s">
        <v>9009</v>
      </c>
      <c r="C1921" s="13" t="s">
        <v>9010</v>
      </c>
      <c r="D1921" s="12" t="s">
        <v>9011</v>
      </c>
      <c r="E1921" s="12" t="s">
        <v>9012</v>
      </c>
      <c r="F1921" s="13" t="s">
        <v>269</v>
      </c>
      <c r="G1921" s="12" t="s">
        <v>270</v>
      </c>
      <c r="H1921" s="12" t="s">
        <v>271</v>
      </c>
      <c r="I1921" s="12" t="s">
        <v>7929</v>
      </c>
      <c r="J1921" s="13" t="s">
        <v>1643</v>
      </c>
      <c r="K1921" s="13" t="s">
        <v>8124</v>
      </c>
      <c r="L1921" s="13"/>
      <c r="M1921" s="14">
        <v>102340</v>
      </c>
      <c r="N1921" s="14">
        <v>71638</v>
      </c>
      <c r="O1921" s="14">
        <v>42982.8</v>
      </c>
      <c r="P1921" s="15">
        <f t="shared" si="29"/>
        <v>0.60000000000000009</v>
      </c>
      <c r="Q1921" s="13" t="s">
        <v>32</v>
      </c>
      <c r="R1921" s="12" t="s">
        <v>97</v>
      </c>
      <c r="S1921" s="12" t="s">
        <v>275</v>
      </c>
    </row>
    <row r="1922" spans="1:19" ht="105" x14ac:dyDescent="0.2">
      <c r="A1922" s="12" t="s">
        <v>9013</v>
      </c>
      <c r="B1922" s="12" t="s">
        <v>5451</v>
      </c>
      <c r="C1922" s="13" t="s">
        <v>5452</v>
      </c>
      <c r="D1922" s="12" t="s">
        <v>9014</v>
      </c>
      <c r="E1922" s="12" t="s">
        <v>9015</v>
      </c>
      <c r="F1922" s="13" t="s">
        <v>26</v>
      </c>
      <c r="G1922" s="12" t="s">
        <v>1034</v>
      </c>
      <c r="H1922" s="12" t="s">
        <v>1035</v>
      </c>
      <c r="I1922" s="12" t="s">
        <v>1100</v>
      </c>
      <c r="J1922" s="13" t="s">
        <v>1325</v>
      </c>
      <c r="K1922" s="13" t="s">
        <v>1071</v>
      </c>
      <c r="L1922" s="13"/>
      <c r="M1922" s="14">
        <v>952259.52</v>
      </c>
      <c r="N1922" s="14">
        <v>952259.52</v>
      </c>
      <c r="O1922" s="14">
        <v>676304.12</v>
      </c>
      <c r="P1922" s="15">
        <f t="shared" si="29"/>
        <v>0.71020988060061607</v>
      </c>
      <c r="Q1922" s="13" t="s">
        <v>32</v>
      </c>
      <c r="R1922" s="12" t="s">
        <v>45</v>
      </c>
      <c r="S1922" s="12" t="s">
        <v>1057</v>
      </c>
    </row>
    <row r="1923" spans="1:19" ht="105" x14ac:dyDescent="0.2">
      <c r="A1923" s="12" t="s">
        <v>9016</v>
      </c>
      <c r="B1923" s="12" t="s">
        <v>9017</v>
      </c>
      <c r="C1923" s="13" t="s">
        <v>9018</v>
      </c>
      <c r="D1923" s="12" t="s">
        <v>9019</v>
      </c>
      <c r="E1923" s="12" t="s">
        <v>9020</v>
      </c>
      <c r="F1923" s="13" t="s">
        <v>269</v>
      </c>
      <c r="G1923" s="12" t="s">
        <v>270</v>
      </c>
      <c r="H1923" s="12" t="s">
        <v>271</v>
      </c>
      <c r="I1923" s="12" t="s">
        <v>7929</v>
      </c>
      <c r="J1923" s="13" t="s">
        <v>8330</v>
      </c>
      <c r="K1923" s="13" t="s">
        <v>8062</v>
      </c>
      <c r="L1923" s="13"/>
      <c r="M1923" s="14">
        <v>126521.48</v>
      </c>
      <c r="N1923" s="14">
        <v>121872.32000000001</v>
      </c>
      <c r="O1923" s="14">
        <v>62611.62</v>
      </c>
      <c r="P1923" s="15">
        <f t="shared" si="29"/>
        <v>0.5137476664102234</v>
      </c>
      <c r="Q1923" s="13" t="s">
        <v>32</v>
      </c>
      <c r="R1923" s="12" t="s">
        <v>97</v>
      </c>
      <c r="S1923" s="12" t="s">
        <v>275</v>
      </c>
    </row>
    <row r="1924" spans="1:19" ht="90" x14ac:dyDescent="0.2">
      <c r="A1924" s="12" t="s">
        <v>9021</v>
      </c>
      <c r="B1924" s="12" t="s">
        <v>9022</v>
      </c>
      <c r="C1924" s="13" t="s">
        <v>9023</v>
      </c>
      <c r="D1924" s="12" t="s">
        <v>9024</v>
      </c>
      <c r="E1924" s="12" t="s">
        <v>9025</v>
      </c>
      <c r="F1924" s="13" t="s">
        <v>269</v>
      </c>
      <c r="G1924" s="12" t="s">
        <v>270</v>
      </c>
      <c r="H1924" s="12" t="s">
        <v>271</v>
      </c>
      <c r="I1924" s="12" t="s">
        <v>7929</v>
      </c>
      <c r="J1924" s="13" t="s">
        <v>9026</v>
      </c>
      <c r="K1924" s="13" t="s">
        <v>232</v>
      </c>
      <c r="L1924" s="13"/>
      <c r="M1924" s="14">
        <v>46813.24</v>
      </c>
      <c r="N1924" s="14">
        <v>43596.84</v>
      </c>
      <c r="O1924" s="14">
        <v>22310.12</v>
      </c>
      <c r="P1924" s="15">
        <f t="shared" si="29"/>
        <v>0.51173708920187799</v>
      </c>
      <c r="Q1924" s="13" t="s">
        <v>32</v>
      </c>
      <c r="R1924" s="12" t="s">
        <v>97</v>
      </c>
      <c r="S1924" s="12" t="s">
        <v>275</v>
      </c>
    </row>
    <row r="1925" spans="1:19" ht="105" x14ac:dyDescent="0.2">
      <c r="A1925" s="12" t="s">
        <v>9027</v>
      </c>
      <c r="B1925" s="12" t="s">
        <v>2652</v>
      </c>
      <c r="C1925" s="13" t="s">
        <v>2653</v>
      </c>
      <c r="D1925" s="12" t="s">
        <v>9028</v>
      </c>
      <c r="E1925" s="12" t="s">
        <v>9029</v>
      </c>
      <c r="F1925" s="13" t="s">
        <v>26</v>
      </c>
      <c r="G1925" s="12" t="s">
        <v>1034</v>
      </c>
      <c r="H1925" s="12" t="s">
        <v>1035</v>
      </c>
      <c r="I1925" s="12" t="s">
        <v>3885</v>
      </c>
      <c r="J1925" s="13" t="s">
        <v>2038</v>
      </c>
      <c r="K1925" s="13" t="s">
        <v>9030</v>
      </c>
      <c r="L1925" s="13"/>
      <c r="M1925" s="14">
        <v>754999.5</v>
      </c>
      <c r="N1925" s="14">
        <v>754999.5</v>
      </c>
      <c r="O1925" s="14">
        <v>543038.30000000005</v>
      </c>
      <c r="P1925" s="15">
        <f t="shared" si="29"/>
        <v>0.7192565028188761</v>
      </c>
      <c r="Q1925" s="13" t="s">
        <v>32</v>
      </c>
      <c r="R1925" s="12" t="s">
        <v>109</v>
      </c>
      <c r="S1925" s="12" t="s">
        <v>1112</v>
      </c>
    </row>
    <row r="1926" spans="1:19" ht="105" x14ac:dyDescent="0.2">
      <c r="A1926" s="12" t="s">
        <v>9031</v>
      </c>
      <c r="B1926" s="12" t="s">
        <v>9032</v>
      </c>
      <c r="C1926" s="13" t="s">
        <v>9033</v>
      </c>
      <c r="D1926" s="12" t="s">
        <v>9034</v>
      </c>
      <c r="E1926" s="12" t="s">
        <v>9035</v>
      </c>
      <c r="F1926" s="13" t="s">
        <v>26</v>
      </c>
      <c r="G1926" s="12" t="s">
        <v>1034</v>
      </c>
      <c r="H1926" s="12" t="s">
        <v>1035</v>
      </c>
      <c r="I1926" s="12" t="s">
        <v>1111</v>
      </c>
      <c r="J1926" s="13" t="s">
        <v>9036</v>
      </c>
      <c r="K1926" s="13" t="s">
        <v>8427</v>
      </c>
      <c r="L1926" s="13"/>
      <c r="M1926" s="14">
        <v>505927.5</v>
      </c>
      <c r="N1926" s="14">
        <v>505927.5</v>
      </c>
      <c r="O1926" s="14">
        <v>340677.81</v>
      </c>
      <c r="P1926" s="15">
        <f t="shared" si="29"/>
        <v>0.67337278562639902</v>
      </c>
      <c r="Q1926" s="13" t="s">
        <v>32</v>
      </c>
      <c r="R1926" s="12" t="s">
        <v>97</v>
      </c>
      <c r="S1926" s="12" t="s">
        <v>1057</v>
      </c>
    </row>
    <row r="1927" spans="1:19" ht="105" x14ac:dyDescent="0.2">
      <c r="A1927" s="12" t="s">
        <v>9037</v>
      </c>
      <c r="B1927" s="12" t="s">
        <v>9038</v>
      </c>
      <c r="C1927" s="13" t="s">
        <v>9039</v>
      </c>
      <c r="D1927" s="12" t="s">
        <v>9040</v>
      </c>
      <c r="E1927" s="12" t="s">
        <v>9041</v>
      </c>
      <c r="F1927" s="13" t="s">
        <v>269</v>
      </c>
      <c r="G1927" s="12" t="s">
        <v>270</v>
      </c>
      <c r="H1927" s="12" t="s">
        <v>271</v>
      </c>
      <c r="I1927" s="12" t="s">
        <v>7929</v>
      </c>
      <c r="J1927" s="13" t="s">
        <v>2514</v>
      </c>
      <c r="K1927" s="13" t="s">
        <v>833</v>
      </c>
      <c r="L1927" s="13"/>
      <c r="M1927" s="14">
        <v>85848.639999999999</v>
      </c>
      <c r="N1927" s="14">
        <v>74152.639999999999</v>
      </c>
      <c r="O1927" s="14">
        <v>44491.58</v>
      </c>
      <c r="P1927" s="15">
        <f t="shared" si="29"/>
        <v>0.59999994605721385</v>
      </c>
      <c r="Q1927" s="13" t="s">
        <v>32</v>
      </c>
      <c r="R1927" s="12" t="s">
        <v>97</v>
      </c>
      <c r="S1927" s="12" t="s">
        <v>275</v>
      </c>
    </row>
    <row r="1928" spans="1:19" ht="75" x14ac:dyDescent="0.2">
      <c r="A1928" s="12" t="s">
        <v>9042</v>
      </c>
      <c r="B1928" s="12" t="s">
        <v>9043</v>
      </c>
      <c r="C1928" s="13" t="s">
        <v>9044</v>
      </c>
      <c r="D1928" s="12" t="s">
        <v>9045</v>
      </c>
      <c r="E1928" s="12" t="s">
        <v>9046</v>
      </c>
      <c r="F1928" s="13" t="s">
        <v>269</v>
      </c>
      <c r="G1928" s="12" t="s">
        <v>270</v>
      </c>
      <c r="H1928" s="12" t="s">
        <v>271</v>
      </c>
      <c r="I1928" s="12" t="s">
        <v>7929</v>
      </c>
      <c r="J1928" s="13" t="s">
        <v>9047</v>
      </c>
      <c r="K1928" s="13" t="s">
        <v>9048</v>
      </c>
      <c r="L1928" s="13"/>
      <c r="M1928" s="14">
        <v>225440.4</v>
      </c>
      <c r="N1928" s="14">
        <v>220528.08</v>
      </c>
      <c r="O1928" s="14">
        <v>138050.79999999999</v>
      </c>
      <c r="P1928" s="15">
        <f t="shared" ref="P1928:P1991" si="30">IFERROR(O1928/N1928,"")</f>
        <v>0.62600100631175859</v>
      </c>
      <c r="Q1928" s="13" t="s">
        <v>32</v>
      </c>
      <c r="R1928" s="12" t="s">
        <v>97</v>
      </c>
      <c r="S1928" s="12" t="s">
        <v>275</v>
      </c>
    </row>
    <row r="1929" spans="1:19" ht="90" x14ac:dyDescent="0.2">
      <c r="A1929" s="12" t="s">
        <v>9049</v>
      </c>
      <c r="B1929" s="12" t="s">
        <v>9050</v>
      </c>
      <c r="C1929" s="13" t="s">
        <v>9051</v>
      </c>
      <c r="D1929" s="12" t="s">
        <v>9052</v>
      </c>
      <c r="E1929" s="12" t="s">
        <v>9053</v>
      </c>
      <c r="F1929" s="13" t="s">
        <v>269</v>
      </c>
      <c r="G1929" s="12" t="s">
        <v>270</v>
      </c>
      <c r="H1929" s="12" t="s">
        <v>271</v>
      </c>
      <c r="I1929" s="12" t="s">
        <v>7929</v>
      </c>
      <c r="J1929" s="13" t="s">
        <v>4652</v>
      </c>
      <c r="K1929" s="13" t="s">
        <v>8865</v>
      </c>
      <c r="L1929" s="13"/>
      <c r="M1929" s="14">
        <v>108787.42</v>
      </c>
      <c r="N1929" s="14">
        <v>82295.98</v>
      </c>
      <c r="O1929" s="14">
        <v>43367.26</v>
      </c>
      <c r="P1929" s="15">
        <f t="shared" si="30"/>
        <v>0.52696693082699797</v>
      </c>
      <c r="Q1929" s="13" t="s">
        <v>32</v>
      </c>
      <c r="R1929" s="12" t="s">
        <v>109</v>
      </c>
      <c r="S1929" s="12" t="s">
        <v>275</v>
      </c>
    </row>
    <row r="1930" spans="1:19" ht="90" x14ac:dyDescent="0.2">
      <c r="A1930" s="12" t="s">
        <v>9054</v>
      </c>
      <c r="B1930" s="12" t="s">
        <v>9055</v>
      </c>
      <c r="C1930" s="13" t="s">
        <v>9056</v>
      </c>
      <c r="D1930" s="12" t="s">
        <v>9057</v>
      </c>
      <c r="E1930" s="12" t="s">
        <v>9058</v>
      </c>
      <c r="F1930" s="13" t="s">
        <v>26</v>
      </c>
      <c r="G1930" s="12" t="s">
        <v>1034</v>
      </c>
      <c r="H1930" s="12" t="s">
        <v>1035</v>
      </c>
      <c r="I1930" s="12" t="s">
        <v>1111</v>
      </c>
      <c r="J1930" s="13" t="s">
        <v>8949</v>
      </c>
      <c r="K1930" s="13" t="s">
        <v>8427</v>
      </c>
      <c r="L1930" s="13"/>
      <c r="M1930" s="14">
        <v>631086.18000000005</v>
      </c>
      <c r="N1930" s="14">
        <v>631086.18000000005</v>
      </c>
      <c r="O1930" s="14">
        <v>484404.91</v>
      </c>
      <c r="P1930" s="15">
        <f t="shared" si="30"/>
        <v>0.76757331304577125</v>
      </c>
      <c r="Q1930" s="13" t="s">
        <v>32</v>
      </c>
      <c r="R1930" s="12" t="s">
        <v>109</v>
      </c>
      <c r="S1930" s="12" t="s">
        <v>1038</v>
      </c>
    </row>
    <row r="1931" spans="1:19" ht="105" x14ac:dyDescent="0.2">
      <c r="A1931" s="12" t="s">
        <v>9059</v>
      </c>
      <c r="B1931" s="12" t="s">
        <v>1247</v>
      </c>
      <c r="C1931" s="13" t="s">
        <v>1248</v>
      </c>
      <c r="D1931" s="12" t="s">
        <v>9060</v>
      </c>
      <c r="E1931" s="12" t="s">
        <v>9061</v>
      </c>
      <c r="F1931" s="13" t="s">
        <v>26</v>
      </c>
      <c r="G1931" s="12" t="s">
        <v>1034</v>
      </c>
      <c r="H1931" s="12" t="s">
        <v>1035</v>
      </c>
      <c r="I1931" s="12" t="s">
        <v>1111</v>
      </c>
      <c r="J1931" s="13" t="s">
        <v>4253</v>
      </c>
      <c r="K1931" s="13" t="s">
        <v>938</v>
      </c>
      <c r="L1931" s="13"/>
      <c r="M1931" s="14">
        <v>598966.27</v>
      </c>
      <c r="N1931" s="14">
        <v>598966.27</v>
      </c>
      <c r="O1931" s="14">
        <v>387854.75</v>
      </c>
      <c r="P1931" s="15">
        <f t="shared" si="30"/>
        <v>0.64754021958531982</v>
      </c>
      <c r="Q1931" s="13" t="s">
        <v>32</v>
      </c>
      <c r="R1931" s="12" t="s">
        <v>97</v>
      </c>
      <c r="S1931" s="12" t="s">
        <v>1057</v>
      </c>
    </row>
    <row r="1932" spans="1:19" ht="105" x14ac:dyDescent="0.2">
      <c r="A1932" s="12" t="s">
        <v>9062</v>
      </c>
      <c r="B1932" s="12" t="s">
        <v>9063</v>
      </c>
      <c r="C1932" s="13" t="s">
        <v>9064</v>
      </c>
      <c r="D1932" s="12" t="s">
        <v>9065</v>
      </c>
      <c r="E1932" s="12" t="s">
        <v>9066</v>
      </c>
      <c r="F1932" s="13" t="s">
        <v>26</v>
      </c>
      <c r="G1932" s="12" t="s">
        <v>1034</v>
      </c>
      <c r="H1932" s="12" t="s">
        <v>1035</v>
      </c>
      <c r="I1932" s="12" t="s">
        <v>1036</v>
      </c>
      <c r="J1932" s="13" t="s">
        <v>5528</v>
      </c>
      <c r="K1932" s="13" t="s">
        <v>2402</v>
      </c>
      <c r="L1932" s="13"/>
      <c r="M1932" s="14">
        <v>1188728.8799999999</v>
      </c>
      <c r="N1932" s="14">
        <v>1188728.8799999999</v>
      </c>
      <c r="O1932" s="14">
        <v>883122.48</v>
      </c>
      <c r="P1932" s="15">
        <f t="shared" si="30"/>
        <v>0.74291328734269502</v>
      </c>
      <c r="Q1932" s="13" t="s">
        <v>32</v>
      </c>
      <c r="R1932" s="12" t="s">
        <v>45</v>
      </c>
      <c r="S1932" s="12" t="s">
        <v>1057</v>
      </c>
    </row>
    <row r="1933" spans="1:19" ht="90" x14ac:dyDescent="0.2">
      <c r="A1933" s="12" t="s">
        <v>9067</v>
      </c>
      <c r="B1933" s="12" t="s">
        <v>3846</v>
      </c>
      <c r="C1933" s="13" t="s">
        <v>3847</v>
      </c>
      <c r="D1933" s="12" t="s">
        <v>9068</v>
      </c>
      <c r="E1933" s="12" t="s">
        <v>9069</v>
      </c>
      <c r="F1933" s="13" t="s">
        <v>26</v>
      </c>
      <c r="G1933" s="12" t="s">
        <v>1034</v>
      </c>
      <c r="H1933" s="12" t="s">
        <v>1035</v>
      </c>
      <c r="I1933" s="12" t="s">
        <v>1111</v>
      </c>
      <c r="J1933" s="13" t="s">
        <v>82</v>
      </c>
      <c r="K1933" s="13" t="s">
        <v>83</v>
      </c>
      <c r="L1933" s="13"/>
      <c r="M1933" s="14">
        <v>745970.64</v>
      </c>
      <c r="N1933" s="14">
        <v>745970.64</v>
      </c>
      <c r="O1933" s="14">
        <v>437591.66</v>
      </c>
      <c r="P1933" s="15">
        <f t="shared" si="30"/>
        <v>0.58660708147977514</v>
      </c>
      <c r="Q1933" s="13" t="s">
        <v>32</v>
      </c>
      <c r="R1933" s="12" t="s">
        <v>109</v>
      </c>
      <c r="S1933" s="12" t="s">
        <v>1038</v>
      </c>
    </row>
    <row r="1934" spans="1:19" ht="105" x14ac:dyDescent="0.2">
      <c r="A1934" s="12" t="s">
        <v>9070</v>
      </c>
      <c r="B1934" s="12" t="s">
        <v>1544</v>
      </c>
      <c r="C1934" s="13" t="s">
        <v>1545</v>
      </c>
      <c r="D1934" s="12" t="s">
        <v>9071</v>
      </c>
      <c r="E1934" s="12" t="s">
        <v>9072</v>
      </c>
      <c r="F1934" s="13" t="s">
        <v>269</v>
      </c>
      <c r="G1934" s="12" t="s">
        <v>270</v>
      </c>
      <c r="H1934" s="12" t="s">
        <v>271</v>
      </c>
      <c r="I1934" s="12" t="s">
        <v>7929</v>
      </c>
      <c r="J1934" s="13" t="s">
        <v>9073</v>
      </c>
      <c r="K1934" s="13" t="s">
        <v>5550</v>
      </c>
      <c r="L1934" s="13"/>
      <c r="M1934" s="14">
        <v>159723.5</v>
      </c>
      <c r="N1934" s="14">
        <v>112866.4</v>
      </c>
      <c r="O1934" s="14">
        <v>56433.2</v>
      </c>
      <c r="P1934" s="15">
        <f t="shared" si="30"/>
        <v>0.5</v>
      </c>
      <c r="Q1934" s="13" t="s">
        <v>32</v>
      </c>
      <c r="R1934" s="12" t="s">
        <v>97</v>
      </c>
      <c r="S1934" s="12" t="s">
        <v>275</v>
      </c>
    </row>
    <row r="1935" spans="1:19" ht="105" x14ac:dyDescent="0.2">
      <c r="A1935" s="12" t="s">
        <v>9074</v>
      </c>
      <c r="B1935" s="12" t="s">
        <v>4638</v>
      </c>
      <c r="C1935" s="13" t="s">
        <v>4639</v>
      </c>
      <c r="D1935" s="12" t="s">
        <v>9075</v>
      </c>
      <c r="E1935" s="12" t="s">
        <v>9076</v>
      </c>
      <c r="F1935" s="13" t="s">
        <v>269</v>
      </c>
      <c r="G1935" s="12" t="s">
        <v>270</v>
      </c>
      <c r="H1935" s="12" t="s">
        <v>271</v>
      </c>
      <c r="I1935" s="12" t="s">
        <v>7929</v>
      </c>
      <c r="J1935" s="13" t="s">
        <v>9077</v>
      </c>
      <c r="K1935" s="13" t="s">
        <v>799</v>
      </c>
      <c r="L1935" s="13"/>
      <c r="M1935" s="14">
        <v>61696.4</v>
      </c>
      <c r="N1935" s="14">
        <v>61696.4</v>
      </c>
      <c r="O1935" s="14">
        <v>37017.839999999997</v>
      </c>
      <c r="P1935" s="15">
        <f t="shared" si="30"/>
        <v>0.6</v>
      </c>
      <c r="Q1935" s="13" t="s">
        <v>32</v>
      </c>
      <c r="R1935" s="12" t="s">
        <v>97</v>
      </c>
      <c r="S1935" s="12" t="s">
        <v>275</v>
      </c>
    </row>
    <row r="1936" spans="1:19" ht="45" x14ac:dyDescent="0.2">
      <c r="A1936" s="12" t="s">
        <v>9078</v>
      </c>
      <c r="B1936" s="12" t="s">
        <v>9079</v>
      </c>
      <c r="C1936" s="13" t="s">
        <v>9080</v>
      </c>
      <c r="D1936" s="12" t="s">
        <v>9081</v>
      </c>
      <c r="E1936" s="12" t="s">
        <v>9082</v>
      </c>
      <c r="F1936" s="13" t="s">
        <v>26</v>
      </c>
      <c r="G1936" s="12" t="s">
        <v>1034</v>
      </c>
      <c r="H1936" s="12" t="s">
        <v>1035</v>
      </c>
      <c r="I1936" s="12" t="s">
        <v>1036</v>
      </c>
      <c r="J1936" s="13" t="s">
        <v>3216</v>
      </c>
      <c r="K1936" s="13" t="s">
        <v>9083</v>
      </c>
      <c r="L1936" s="13"/>
      <c r="M1936" s="14">
        <v>1059203.68</v>
      </c>
      <c r="N1936" s="14">
        <v>1059203.68</v>
      </c>
      <c r="O1936" s="14">
        <v>764988.13</v>
      </c>
      <c r="P1936" s="15">
        <f t="shared" si="30"/>
        <v>0.72222948658939712</v>
      </c>
      <c r="Q1936" s="13" t="s">
        <v>32</v>
      </c>
      <c r="R1936" s="12" t="s">
        <v>45</v>
      </c>
      <c r="S1936" s="12" t="s">
        <v>1038</v>
      </c>
    </row>
    <row r="1937" spans="1:19" ht="90" x14ac:dyDescent="0.2">
      <c r="A1937" s="12" t="s">
        <v>9084</v>
      </c>
      <c r="B1937" s="12" t="s">
        <v>9085</v>
      </c>
      <c r="C1937" s="13" t="s">
        <v>9086</v>
      </c>
      <c r="D1937" s="12" t="s">
        <v>9087</v>
      </c>
      <c r="E1937" s="12" t="s">
        <v>9088</v>
      </c>
      <c r="F1937" s="13" t="s">
        <v>269</v>
      </c>
      <c r="G1937" s="12" t="s">
        <v>270</v>
      </c>
      <c r="H1937" s="12" t="s">
        <v>271</v>
      </c>
      <c r="I1937" s="12" t="s">
        <v>7929</v>
      </c>
      <c r="J1937" s="13" t="s">
        <v>9089</v>
      </c>
      <c r="K1937" s="13" t="s">
        <v>8109</v>
      </c>
      <c r="L1937" s="13"/>
      <c r="M1937" s="14">
        <v>138890</v>
      </c>
      <c r="N1937" s="14">
        <v>91375</v>
      </c>
      <c r="O1937" s="14">
        <v>57566.25</v>
      </c>
      <c r="P1937" s="15">
        <f t="shared" si="30"/>
        <v>0.63</v>
      </c>
      <c r="Q1937" s="13" t="s">
        <v>32</v>
      </c>
      <c r="R1937" s="12" t="s">
        <v>97</v>
      </c>
      <c r="S1937" s="12" t="s">
        <v>275</v>
      </c>
    </row>
    <row r="1938" spans="1:19" ht="105" x14ac:dyDescent="0.2">
      <c r="A1938" s="12" t="s">
        <v>9090</v>
      </c>
      <c r="B1938" s="12" t="s">
        <v>9091</v>
      </c>
      <c r="C1938" s="13" t="s">
        <v>9092</v>
      </c>
      <c r="D1938" s="12" t="s">
        <v>9093</v>
      </c>
      <c r="E1938" s="12" t="s">
        <v>9094</v>
      </c>
      <c r="F1938" s="13" t="s">
        <v>26</v>
      </c>
      <c r="G1938" s="12" t="s">
        <v>1034</v>
      </c>
      <c r="H1938" s="12" t="s">
        <v>1035</v>
      </c>
      <c r="I1938" s="12" t="s">
        <v>1036</v>
      </c>
      <c r="J1938" s="13" t="s">
        <v>7934</v>
      </c>
      <c r="K1938" s="13" t="s">
        <v>2265</v>
      </c>
      <c r="L1938" s="13"/>
      <c r="M1938" s="14">
        <v>1202180</v>
      </c>
      <c r="N1938" s="14">
        <v>1202180</v>
      </c>
      <c r="O1938" s="14">
        <v>871015.11</v>
      </c>
      <c r="P1938" s="15">
        <f t="shared" si="30"/>
        <v>0.72452969605217188</v>
      </c>
      <c r="Q1938" s="13" t="s">
        <v>32</v>
      </c>
      <c r="R1938" s="12" t="s">
        <v>109</v>
      </c>
      <c r="S1938" s="12" t="s">
        <v>1038</v>
      </c>
    </row>
    <row r="1939" spans="1:19" ht="90" x14ac:dyDescent="0.2">
      <c r="A1939" s="12" t="s">
        <v>9095</v>
      </c>
      <c r="B1939" s="12" t="s">
        <v>9096</v>
      </c>
      <c r="C1939" s="13" t="s">
        <v>9097</v>
      </c>
      <c r="D1939" s="12" t="s">
        <v>9098</v>
      </c>
      <c r="E1939" s="12" t="s">
        <v>9099</v>
      </c>
      <c r="F1939" s="13" t="s">
        <v>269</v>
      </c>
      <c r="G1939" s="12" t="s">
        <v>270</v>
      </c>
      <c r="H1939" s="12" t="s">
        <v>271</v>
      </c>
      <c r="I1939" s="12" t="s">
        <v>7929</v>
      </c>
      <c r="J1939" s="13" t="s">
        <v>851</v>
      </c>
      <c r="K1939" s="13" t="s">
        <v>8163</v>
      </c>
      <c r="L1939" s="13"/>
      <c r="M1939" s="14">
        <v>168071.52</v>
      </c>
      <c r="N1939" s="14">
        <v>157896</v>
      </c>
      <c r="O1939" s="14">
        <v>82297.429999999993</v>
      </c>
      <c r="P1939" s="15">
        <f t="shared" si="30"/>
        <v>0.52121288696357093</v>
      </c>
      <c r="Q1939" s="13" t="s">
        <v>32</v>
      </c>
      <c r="R1939" s="12" t="s">
        <v>97</v>
      </c>
      <c r="S1939" s="12" t="s">
        <v>275</v>
      </c>
    </row>
    <row r="1940" spans="1:19" ht="105" x14ac:dyDescent="0.2">
      <c r="A1940" s="12" t="s">
        <v>9100</v>
      </c>
      <c r="B1940" s="12" t="s">
        <v>813</v>
      </c>
      <c r="C1940" s="13" t="s">
        <v>814</v>
      </c>
      <c r="D1940" s="12" t="s">
        <v>9101</v>
      </c>
      <c r="E1940" s="12" t="s">
        <v>9102</v>
      </c>
      <c r="F1940" s="13" t="s">
        <v>26</v>
      </c>
      <c r="G1940" s="12" t="s">
        <v>1034</v>
      </c>
      <c r="H1940" s="12" t="s">
        <v>1035</v>
      </c>
      <c r="I1940" s="12" t="s">
        <v>1111</v>
      </c>
      <c r="J1940" s="13" t="s">
        <v>5528</v>
      </c>
      <c r="K1940" s="13" t="s">
        <v>2673</v>
      </c>
      <c r="L1940" s="13"/>
      <c r="M1940" s="14">
        <v>975376.33</v>
      </c>
      <c r="N1940" s="14">
        <v>975376.33</v>
      </c>
      <c r="O1940" s="14">
        <v>736206.41</v>
      </c>
      <c r="P1940" s="15">
        <f t="shared" si="30"/>
        <v>0.75479216314384012</v>
      </c>
      <c r="Q1940" s="13" t="s">
        <v>32</v>
      </c>
      <c r="R1940" s="12" t="s">
        <v>97</v>
      </c>
      <c r="S1940" s="12" t="s">
        <v>1038</v>
      </c>
    </row>
    <row r="1941" spans="1:19" ht="105" x14ac:dyDescent="0.2">
      <c r="A1941" s="12" t="s">
        <v>9103</v>
      </c>
      <c r="B1941" s="12" t="s">
        <v>9104</v>
      </c>
      <c r="C1941" s="13" t="s">
        <v>9105</v>
      </c>
      <c r="D1941" s="12" t="s">
        <v>9106</v>
      </c>
      <c r="E1941" s="12" t="s">
        <v>9107</v>
      </c>
      <c r="F1941" s="13" t="s">
        <v>26</v>
      </c>
      <c r="G1941" s="12" t="s">
        <v>1034</v>
      </c>
      <c r="H1941" s="12" t="s">
        <v>2796</v>
      </c>
      <c r="I1941" s="12" t="s">
        <v>2797</v>
      </c>
      <c r="J1941" s="13" t="s">
        <v>1325</v>
      </c>
      <c r="K1941" s="13" t="s">
        <v>1071</v>
      </c>
      <c r="L1941" s="13"/>
      <c r="M1941" s="14">
        <v>1218228.2</v>
      </c>
      <c r="N1941" s="14">
        <v>1218175.7</v>
      </c>
      <c r="O1941" s="14">
        <v>788606.07</v>
      </c>
      <c r="P1941" s="15">
        <f t="shared" si="30"/>
        <v>0.6473664431165389</v>
      </c>
      <c r="Q1941" s="13" t="s">
        <v>32</v>
      </c>
      <c r="R1941" s="12" t="s">
        <v>84</v>
      </c>
      <c r="S1941" s="12" t="s">
        <v>1057</v>
      </c>
    </row>
    <row r="1942" spans="1:19" ht="105" x14ac:dyDescent="0.2">
      <c r="A1942" s="12" t="s">
        <v>9108</v>
      </c>
      <c r="B1942" s="12" t="s">
        <v>9109</v>
      </c>
      <c r="C1942" s="13" t="s">
        <v>9110</v>
      </c>
      <c r="D1942" s="12" t="s">
        <v>9111</v>
      </c>
      <c r="E1942" s="12" t="s">
        <v>9112</v>
      </c>
      <c r="F1942" s="13" t="s">
        <v>26</v>
      </c>
      <c r="G1942" s="12" t="s">
        <v>1034</v>
      </c>
      <c r="H1942" s="12" t="s">
        <v>1035</v>
      </c>
      <c r="I1942" s="12" t="s">
        <v>1036</v>
      </c>
      <c r="J1942" s="13" t="s">
        <v>525</v>
      </c>
      <c r="K1942" s="13" t="s">
        <v>3165</v>
      </c>
      <c r="L1942" s="13"/>
      <c r="M1942" s="14">
        <v>749672.8</v>
      </c>
      <c r="N1942" s="14">
        <v>749672.8</v>
      </c>
      <c r="O1942" s="14">
        <v>590934.99</v>
      </c>
      <c r="P1942" s="15">
        <f t="shared" si="30"/>
        <v>0.78825721034563334</v>
      </c>
      <c r="Q1942" s="13" t="s">
        <v>32</v>
      </c>
      <c r="R1942" s="12" t="s">
        <v>45</v>
      </c>
      <c r="S1942" s="12" t="s">
        <v>1038</v>
      </c>
    </row>
    <row r="1943" spans="1:19" ht="120" x14ac:dyDescent="0.2">
      <c r="A1943" s="12" t="s">
        <v>9113</v>
      </c>
      <c r="B1943" s="12" t="s">
        <v>9114</v>
      </c>
      <c r="C1943" s="13" t="s">
        <v>9115</v>
      </c>
      <c r="D1943" s="12" t="s">
        <v>9116</v>
      </c>
      <c r="E1943" s="12" t="s">
        <v>9117</v>
      </c>
      <c r="F1943" s="13" t="s">
        <v>26</v>
      </c>
      <c r="G1943" s="12" t="s">
        <v>1034</v>
      </c>
      <c r="H1943" s="12" t="s">
        <v>1035</v>
      </c>
      <c r="I1943" s="12" t="s">
        <v>1111</v>
      </c>
      <c r="J1943" s="13" t="s">
        <v>9118</v>
      </c>
      <c r="K1943" s="13" t="s">
        <v>938</v>
      </c>
      <c r="L1943" s="13"/>
      <c r="M1943" s="14">
        <v>957629.95</v>
      </c>
      <c r="N1943" s="14">
        <v>957629.95</v>
      </c>
      <c r="O1943" s="14">
        <v>690733.43</v>
      </c>
      <c r="P1943" s="15">
        <f t="shared" si="30"/>
        <v>0.72129472349940604</v>
      </c>
      <c r="Q1943" s="13" t="s">
        <v>32</v>
      </c>
      <c r="R1943" s="12" t="s">
        <v>97</v>
      </c>
      <c r="S1943" s="12" t="s">
        <v>1112</v>
      </c>
    </row>
    <row r="1944" spans="1:19" ht="90" x14ac:dyDescent="0.2">
      <c r="A1944" s="12" t="s">
        <v>9119</v>
      </c>
      <c r="B1944" s="12" t="s">
        <v>4060</v>
      </c>
      <c r="C1944" s="13" t="s">
        <v>4061</v>
      </c>
      <c r="D1944" s="12" t="s">
        <v>9120</v>
      </c>
      <c r="E1944" s="12" t="s">
        <v>9121</v>
      </c>
      <c r="F1944" s="13" t="s">
        <v>26</v>
      </c>
      <c r="G1944" s="12" t="s">
        <v>1034</v>
      </c>
      <c r="H1944" s="12" t="s">
        <v>1035</v>
      </c>
      <c r="I1944" s="12" t="s">
        <v>1111</v>
      </c>
      <c r="J1944" s="13" t="s">
        <v>82</v>
      </c>
      <c r="K1944" s="13" t="s">
        <v>83</v>
      </c>
      <c r="L1944" s="13"/>
      <c r="M1944" s="14">
        <v>677683.4</v>
      </c>
      <c r="N1944" s="14">
        <v>677683.4</v>
      </c>
      <c r="O1944" s="14">
        <v>461312.99</v>
      </c>
      <c r="P1944" s="15">
        <f t="shared" si="30"/>
        <v>0.6807205104920675</v>
      </c>
      <c r="Q1944" s="13" t="s">
        <v>32</v>
      </c>
      <c r="R1944" s="12" t="s">
        <v>97</v>
      </c>
      <c r="S1944" s="12" t="s">
        <v>1038</v>
      </c>
    </row>
    <row r="1945" spans="1:19" ht="75" x14ac:dyDescent="0.2">
      <c r="A1945" s="12" t="s">
        <v>9122</v>
      </c>
      <c r="B1945" s="12" t="s">
        <v>9123</v>
      </c>
      <c r="C1945" s="13" t="s">
        <v>9124</v>
      </c>
      <c r="D1945" s="12" t="s">
        <v>9125</v>
      </c>
      <c r="E1945" s="12" t="s">
        <v>9126</v>
      </c>
      <c r="F1945" s="13" t="s">
        <v>269</v>
      </c>
      <c r="G1945" s="12" t="s">
        <v>270</v>
      </c>
      <c r="H1945" s="12" t="s">
        <v>271</v>
      </c>
      <c r="I1945" s="12" t="s">
        <v>7929</v>
      </c>
      <c r="J1945" s="13" t="s">
        <v>4011</v>
      </c>
      <c r="K1945" s="13" t="s">
        <v>2150</v>
      </c>
      <c r="L1945" s="13"/>
      <c r="M1945" s="14">
        <v>183846.5</v>
      </c>
      <c r="N1945" s="14">
        <v>183846.5</v>
      </c>
      <c r="O1945" s="14">
        <v>98414.55</v>
      </c>
      <c r="P1945" s="15">
        <f t="shared" si="30"/>
        <v>0.53530825987984543</v>
      </c>
      <c r="Q1945" s="13" t="s">
        <v>32</v>
      </c>
      <c r="R1945" s="12" t="s">
        <v>97</v>
      </c>
      <c r="S1945" s="12" t="s">
        <v>275</v>
      </c>
    </row>
    <row r="1946" spans="1:19" ht="90" x14ac:dyDescent="0.2">
      <c r="A1946" s="12" t="s">
        <v>9127</v>
      </c>
      <c r="B1946" s="12" t="s">
        <v>9128</v>
      </c>
      <c r="C1946" s="13" t="s">
        <v>9129</v>
      </c>
      <c r="D1946" s="12" t="s">
        <v>9130</v>
      </c>
      <c r="E1946" s="12" t="s">
        <v>9131</v>
      </c>
      <c r="F1946" s="13" t="s">
        <v>269</v>
      </c>
      <c r="G1946" s="12" t="s">
        <v>270</v>
      </c>
      <c r="H1946" s="12" t="s">
        <v>271</v>
      </c>
      <c r="I1946" s="12" t="s">
        <v>7929</v>
      </c>
      <c r="J1946" s="13" t="s">
        <v>1804</v>
      </c>
      <c r="K1946" s="13" t="s">
        <v>9132</v>
      </c>
      <c r="L1946" s="13"/>
      <c r="M1946" s="14">
        <v>147588.9</v>
      </c>
      <c r="N1946" s="14">
        <v>125834.34</v>
      </c>
      <c r="O1946" s="14">
        <v>83000.67</v>
      </c>
      <c r="P1946" s="15">
        <f t="shared" si="30"/>
        <v>0.65960269668836025</v>
      </c>
      <c r="Q1946" s="13" t="s">
        <v>32</v>
      </c>
      <c r="R1946" s="12" t="s">
        <v>97</v>
      </c>
      <c r="S1946" s="12" t="s">
        <v>275</v>
      </c>
    </row>
    <row r="1947" spans="1:19" ht="90" x14ac:dyDescent="0.2">
      <c r="A1947" s="12" t="s">
        <v>9133</v>
      </c>
      <c r="B1947" s="12" t="s">
        <v>2303</v>
      </c>
      <c r="C1947" s="13" t="s">
        <v>2304</v>
      </c>
      <c r="D1947" s="12" t="s">
        <v>9134</v>
      </c>
      <c r="E1947" s="12" t="s">
        <v>9135</v>
      </c>
      <c r="F1947" s="13" t="s">
        <v>26</v>
      </c>
      <c r="G1947" s="12" t="s">
        <v>1034</v>
      </c>
      <c r="H1947" s="12" t="s">
        <v>1035</v>
      </c>
      <c r="I1947" s="12" t="s">
        <v>1036</v>
      </c>
      <c r="J1947" s="13" t="s">
        <v>4253</v>
      </c>
      <c r="K1947" s="13" t="s">
        <v>2543</v>
      </c>
      <c r="L1947" s="13"/>
      <c r="M1947" s="14">
        <v>3084583.36</v>
      </c>
      <c r="N1947" s="14">
        <v>3084583.36</v>
      </c>
      <c r="O1947" s="14">
        <v>2191618</v>
      </c>
      <c r="P1947" s="15">
        <f t="shared" si="30"/>
        <v>0.71050697751283987</v>
      </c>
      <c r="Q1947" s="13" t="s">
        <v>32</v>
      </c>
      <c r="R1947" s="12" t="s">
        <v>84</v>
      </c>
      <c r="S1947" s="12" t="s">
        <v>1038</v>
      </c>
    </row>
    <row r="1948" spans="1:19" ht="90" x14ac:dyDescent="0.2">
      <c r="A1948" s="12" t="s">
        <v>9136</v>
      </c>
      <c r="B1948" s="12" t="s">
        <v>1096</v>
      </c>
      <c r="C1948" s="13" t="s">
        <v>1097</v>
      </c>
      <c r="D1948" s="12" t="s">
        <v>9137</v>
      </c>
      <c r="E1948" s="12" t="s">
        <v>9138</v>
      </c>
      <c r="F1948" s="13" t="s">
        <v>26</v>
      </c>
      <c r="G1948" s="12" t="s">
        <v>1034</v>
      </c>
      <c r="H1948" s="12" t="s">
        <v>1035</v>
      </c>
      <c r="I1948" s="12" t="s">
        <v>3885</v>
      </c>
      <c r="J1948" s="13" t="s">
        <v>820</v>
      </c>
      <c r="K1948" s="13" t="s">
        <v>1162</v>
      </c>
      <c r="L1948" s="13"/>
      <c r="M1948" s="14">
        <v>619670.38</v>
      </c>
      <c r="N1948" s="14">
        <v>619670.38</v>
      </c>
      <c r="O1948" s="14">
        <v>461281.18</v>
      </c>
      <c r="P1948" s="15">
        <f t="shared" si="30"/>
        <v>0.74439765863909779</v>
      </c>
      <c r="Q1948" s="13" t="s">
        <v>32</v>
      </c>
      <c r="R1948" s="12" t="s">
        <v>97</v>
      </c>
      <c r="S1948" s="12" t="s">
        <v>1038</v>
      </c>
    </row>
    <row r="1949" spans="1:19" ht="105" x14ac:dyDescent="0.2">
      <c r="A1949" s="12" t="s">
        <v>9139</v>
      </c>
      <c r="B1949" s="12" t="s">
        <v>2787</v>
      </c>
      <c r="C1949" s="13" t="s">
        <v>2788</v>
      </c>
      <c r="D1949" s="12" t="s">
        <v>9140</v>
      </c>
      <c r="E1949" s="12" t="s">
        <v>9041</v>
      </c>
      <c r="F1949" s="13" t="s">
        <v>269</v>
      </c>
      <c r="G1949" s="12" t="s">
        <v>270</v>
      </c>
      <c r="H1949" s="12" t="s">
        <v>271</v>
      </c>
      <c r="I1949" s="12" t="s">
        <v>7929</v>
      </c>
      <c r="J1949" s="13" t="s">
        <v>8227</v>
      </c>
      <c r="K1949" s="13" t="s">
        <v>799</v>
      </c>
      <c r="L1949" s="13"/>
      <c r="M1949" s="14">
        <v>115030.16</v>
      </c>
      <c r="N1949" s="14">
        <v>102398.48</v>
      </c>
      <c r="O1949" s="14">
        <v>61439.1</v>
      </c>
      <c r="P1949" s="15">
        <f t="shared" si="30"/>
        <v>0.60000011718923951</v>
      </c>
      <c r="Q1949" s="13" t="s">
        <v>32</v>
      </c>
      <c r="R1949" s="12" t="s">
        <v>97</v>
      </c>
      <c r="S1949" s="12" t="s">
        <v>275</v>
      </c>
    </row>
    <row r="1950" spans="1:19" ht="75" x14ac:dyDescent="0.2">
      <c r="A1950" s="12" t="s">
        <v>9141</v>
      </c>
      <c r="B1950" s="12" t="s">
        <v>2669</v>
      </c>
      <c r="C1950" s="13" t="s">
        <v>2670</v>
      </c>
      <c r="D1950" s="12" t="s">
        <v>9142</v>
      </c>
      <c r="E1950" s="12" t="s">
        <v>9143</v>
      </c>
      <c r="F1950" s="13" t="s">
        <v>26</v>
      </c>
      <c r="G1950" s="12" t="s">
        <v>1034</v>
      </c>
      <c r="H1950" s="12" t="s">
        <v>1035</v>
      </c>
      <c r="I1950" s="12" t="s">
        <v>1111</v>
      </c>
      <c r="J1950" s="13" t="s">
        <v>9036</v>
      </c>
      <c r="K1950" s="13" t="s">
        <v>52</v>
      </c>
      <c r="L1950" s="13"/>
      <c r="M1950" s="14">
        <v>697920.5</v>
      </c>
      <c r="N1950" s="14">
        <v>697920.5</v>
      </c>
      <c r="O1950" s="14">
        <v>486373.59</v>
      </c>
      <c r="P1950" s="15">
        <f t="shared" si="30"/>
        <v>0.69688967439701233</v>
      </c>
      <c r="Q1950" s="13" t="s">
        <v>32</v>
      </c>
      <c r="R1950" s="12" t="s">
        <v>109</v>
      </c>
      <c r="S1950" s="12" t="s">
        <v>1038</v>
      </c>
    </row>
    <row r="1951" spans="1:19" ht="105" x14ac:dyDescent="0.2">
      <c r="A1951" s="12" t="s">
        <v>9144</v>
      </c>
      <c r="B1951" s="12" t="s">
        <v>9145</v>
      </c>
      <c r="C1951" s="13" t="s">
        <v>9146</v>
      </c>
      <c r="D1951" s="12" t="s">
        <v>9147</v>
      </c>
      <c r="E1951" s="12" t="s">
        <v>9041</v>
      </c>
      <c r="F1951" s="13" t="s">
        <v>269</v>
      </c>
      <c r="G1951" s="12" t="s">
        <v>270</v>
      </c>
      <c r="H1951" s="12" t="s">
        <v>271</v>
      </c>
      <c r="I1951" s="12" t="s">
        <v>7929</v>
      </c>
      <c r="J1951" s="13" t="s">
        <v>7266</v>
      </c>
      <c r="K1951" s="13" t="s">
        <v>799</v>
      </c>
      <c r="L1951" s="13"/>
      <c r="M1951" s="14">
        <v>161404.79999999999</v>
      </c>
      <c r="N1951" s="14">
        <v>114620.8</v>
      </c>
      <c r="O1951" s="14">
        <v>68772.479999999996</v>
      </c>
      <c r="P1951" s="15">
        <f t="shared" si="30"/>
        <v>0.6</v>
      </c>
      <c r="Q1951" s="13" t="s">
        <v>32</v>
      </c>
      <c r="R1951" s="12" t="s">
        <v>97</v>
      </c>
      <c r="S1951" s="12" t="s">
        <v>275</v>
      </c>
    </row>
    <row r="1952" spans="1:19" ht="105" x14ac:dyDescent="0.2">
      <c r="A1952" s="12" t="s">
        <v>9148</v>
      </c>
      <c r="B1952" s="12" t="s">
        <v>9149</v>
      </c>
      <c r="C1952" s="13" t="s">
        <v>9150</v>
      </c>
      <c r="D1952" s="12" t="s">
        <v>9151</v>
      </c>
      <c r="E1952" s="12" t="s">
        <v>9152</v>
      </c>
      <c r="F1952" s="13" t="s">
        <v>26</v>
      </c>
      <c r="G1952" s="12" t="s">
        <v>1034</v>
      </c>
      <c r="H1952" s="12" t="s">
        <v>1035</v>
      </c>
      <c r="I1952" s="12" t="s">
        <v>1111</v>
      </c>
      <c r="J1952" s="13" t="s">
        <v>9036</v>
      </c>
      <c r="K1952" s="13" t="s">
        <v>52</v>
      </c>
      <c r="L1952" s="13"/>
      <c r="M1952" s="14">
        <v>564148.07999999996</v>
      </c>
      <c r="N1952" s="14">
        <v>564148.07999999996</v>
      </c>
      <c r="O1952" s="14">
        <v>433633.92</v>
      </c>
      <c r="P1952" s="15">
        <f t="shared" si="30"/>
        <v>0.76865265587715914</v>
      </c>
      <c r="Q1952" s="13" t="s">
        <v>32</v>
      </c>
      <c r="R1952" s="12" t="s">
        <v>97</v>
      </c>
      <c r="S1952" s="12" t="s">
        <v>1112</v>
      </c>
    </row>
    <row r="1953" spans="1:19" ht="105" x14ac:dyDescent="0.2">
      <c r="A1953" s="12" t="s">
        <v>9153</v>
      </c>
      <c r="B1953" s="12" t="s">
        <v>9154</v>
      </c>
      <c r="C1953" s="13" t="s">
        <v>9155</v>
      </c>
      <c r="D1953" s="12" t="s">
        <v>9156</v>
      </c>
      <c r="E1953" s="12" t="s">
        <v>9041</v>
      </c>
      <c r="F1953" s="13" t="s">
        <v>269</v>
      </c>
      <c r="G1953" s="12" t="s">
        <v>270</v>
      </c>
      <c r="H1953" s="12" t="s">
        <v>271</v>
      </c>
      <c r="I1953" s="12" t="s">
        <v>7929</v>
      </c>
      <c r="J1953" s="13" t="s">
        <v>2257</v>
      </c>
      <c r="K1953" s="13" t="s">
        <v>799</v>
      </c>
      <c r="L1953" s="13"/>
      <c r="M1953" s="14">
        <v>134036.16</v>
      </c>
      <c r="N1953" s="14">
        <v>134036.16</v>
      </c>
      <c r="O1953" s="14">
        <v>80421.679999999993</v>
      </c>
      <c r="P1953" s="15">
        <f t="shared" si="30"/>
        <v>0.59999988062922716</v>
      </c>
      <c r="Q1953" s="13" t="s">
        <v>32</v>
      </c>
      <c r="R1953" s="12" t="s">
        <v>97</v>
      </c>
      <c r="S1953" s="12" t="s">
        <v>275</v>
      </c>
    </row>
    <row r="1954" spans="1:19" ht="105" x14ac:dyDescent="0.2">
      <c r="A1954" s="12" t="s">
        <v>9157</v>
      </c>
      <c r="B1954" s="12" t="s">
        <v>9158</v>
      </c>
      <c r="C1954" s="13" t="s">
        <v>9159</v>
      </c>
      <c r="D1954" s="12" t="s">
        <v>9160</v>
      </c>
      <c r="E1954" s="12" t="s">
        <v>9161</v>
      </c>
      <c r="F1954" s="13" t="s">
        <v>26</v>
      </c>
      <c r="G1954" s="12" t="s">
        <v>1034</v>
      </c>
      <c r="H1954" s="12" t="s">
        <v>1035</v>
      </c>
      <c r="I1954" s="12" t="s">
        <v>1111</v>
      </c>
      <c r="J1954" s="13" t="s">
        <v>1325</v>
      </c>
      <c r="K1954" s="13" t="s">
        <v>3150</v>
      </c>
      <c r="L1954" s="13"/>
      <c r="M1954" s="14">
        <v>592324.35</v>
      </c>
      <c r="N1954" s="14">
        <v>592324.35</v>
      </c>
      <c r="O1954" s="14">
        <v>414222.27</v>
      </c>
      <c r="P1954" s="15">
        <f t="shared" si="30"/>
        <v>0.69931663285495527</v>
      </c>
      <c r="Q1954" s="13" t="s">
        <v>32</v>
      </c>
      <c r="R1954" s="12" t="s">
        <v>109</v>
      </c>
      <c r="S1954" s="12" t="s">
        <v>1057</v>
      </c>
    </row>
    <row r="1955" spans="1:19" ht="75" x14ac:dyDescent="0.2">
      <c r="A1955" s="12" t="s">
        <v>9162</v>
      </c>
      <c r="B1955" s="12" t="s">
        <v>3294</v>
      </c>
      <c r="C1955" s="13" t="s">
        <v>3295</v>
      </c>
      <c r="D1955" s="12" t="s">
        <v>9163</v>
      </c>
      <c r="E1955" s="12" t="s">
        <v>9164</v>
      </c>
      <c r="F1955" s="13" t="s">
        <v>269</v>
      </c>
      <c r="G1955" s="12" t="s">
        <v>270</v>
      </c>
      <c r="H1955" s="12" t="s">
        <v>271</v>
      </c>
      <c r="I1955" s="12" t="s">
        <v>7929</v>
      </c>
      <c r="J1955" s="13" t="s">
        <v>8313</v>
      </c>
      <c r="K1955" s="13" t="s">
        <v>8314</v>
      </c>
      <c r="L1955" s="13"/>
      <c r="M1955" s="14">
        <v>351596.38</v>
      </c>
      <c r="N1955" s="14">
        <v>351596.38</v>
      </c>
      <c r="O1955" s="14">
        <v>224550.05</v>
      </c>
      <c r="P1955" s="15">
        <f t="shared" si="30"/>
        <v>0.63865859483536203</v>
      </c>
      <c r="Q1955" s="13" t="s">
        <v>32</v>
      </c>
      <c r="R1955" s="12" t="s">
        <v>97</v>
      </c>
      <c r="S1955" s="12" t="s">
        <v>275</v>
      </c>
    </row>
    <row r="1956" spans="1:19" ht="90" x14ac:dyDescent="0.2">
      <c r="A1956" s="12" t="s">
        <v>9165</v>
      </c>
      <c r="B1956" s="12" t="s">
        <v>4198</v>
      </c>
      <c r="C1956" s="13" t="s">
        <v>4199</v>
      </c>
      <c r="D1956" s="12" t="s">
        <v>9166</v>
      </c>
      <c r="E1956" s="12" t="s">
        <v>9167</v>
      </c>
      <c r="F1956" s="13" t="s">
        <v>26</v>
      </c>
      <c r="G1956" s="12" t="s">
        <v>1034</v>
      </c>
      <c r="H1956" s="12" t="s">
        <v>1035</v>
      </c>
      <c r="I1956" s="12" t="s">
        <v>1111</v>
      </c>
      <c r="J1956" s="13" t="s">
        <v>900</v>
      </c>
      <c r="K1956" s="13" t="s">
        <v>901</v>
      </c>
      <c r="L1956" s="13"/>
      <c r="M1956" s="14">
        <v>490879.4</v>
      </c>
      <c r="N1956" s="14">
        <v>490879.4</v>
      </c>
      <c r="O1956" s="14">
        <v>262598.52</v>
      </c>
      <c r="P1956" s="15">
        <f t="shared" si="30"/>
        <v>0.53495526599812504</v>
      </c>
      <c r="Q1956" s="13" t="s">
        <v>32</v>
      </c>
      <c r="R1956" s="12" t="s">
        <v>360</v>
      </c>
      <c r="S1956" s="12" t="s">
        <v>1057</v>
      </c>
    </row>
    <row r="1957" spans="1:19" ht="120" x14ac:dyDescent="0.2">
      <c r="A1957" s="12" t="s">
        <v>9168</v>
      </c>
      <c r="B1957" s="12" t="s">
        <v>9169</v>
      </c>
      <c r="C1957" s="13" t="s">
        <v>9170</v>
      </c>
      <c r="D1957" s="12" t="s">
        <v>9171</v>
      </c>
      <c r="E1957" s="12" t="s">
        <v>9172</v>
      </c>
      <c r="F1957" s="13" t="s">
        <v>26</v>
      </c>
      <c r="G1957" s="12" t="s">
        <v>1034</v>
      </c>
      <c r="H1957" s="12" t="s">
        <v>1035</v>
      </c>
      <c r="I1957" s="12" t="s">
        <v>1036</v>
      </c>
      <c r="J1957" s="13" t="s">
        <v>9173</v>
      </c>
      <c r="K1957" s="13" t="s">
        <v>9174</v>
      </c>
      <c r="L1957" s="13"/>
      <c r="M1957" s="14">
        <v>1630311.2</v>
      </c>
      <c r="N1957" s="14">
        <v>1630311.2</v>
      </c>
      <c r="O1957" s="14">
        <v>1134705.69</v>
      </c>
      <c r="P1957" s="15">
        <f t="shared" si="30"/>
        <v>0.69600557856684042</v>
      </c>
      <c r="Q1957" s="13" t="s">
        <v>32</v>
      </c>
      <c r="R1957" s="12" t="s">
        <v>84</v>
      </c>
      <c r="S1957" s="12" t="s">
        <v>1038</v>
      </c>
    </row>
    <row r="1958" spans="1:19" ht="105" x14ac:dyDescent="0.2">
      <c r="A1958" s="12" t="s">
        <v>9175</v>
      </c>
      <c r="B1958" s="12" t="s">
        <v>3788</v>
      </c>
      <c r="C1958" s="13" t="s">
        <v>3789</v>
      </c>
      <c r="D1958" s="12" t="s">
        <v>9176</v>
      </c>
      <c r="E1958" s="12" t="s">
        <v>9041</v>
      </c>
      <c r="F1958" s="13" t="s">
        <v>269</v>
      </c>
      <c r="G1958" s="12" t="s">
        <v>270</v>
      </c>
      <c r="H1958" s="12" t="s">
        <v>271</v>
      </c>
      <c r="I1958" s="12" t="s">
        <v>7929</v>
      </c>
      <c r="J1958" s="13" t="s">
        <v>1926</v>
      </c>
      <c r="K1958" s="13" t="s">
        <v>1071</v>
      </c>
      <c r="L1958" s="13"/>
      <c r="M1958" s="14">
        <v>100351.67999999999</v>
      </c>
      <c r="N1958" s="14">
        <v>100351.67999999999</v>
      </c>
      <c r="O1958" s="14">
        <v>60210.95</v>
      </c>
      <c r="P1958" s="15">
        <f t="shared" si="30"/>
        <v>0.59999942203259582</v>
      </c>
      <c r="Q1958" s="13" t="s">
        <v>32</v>
      </c>
      <c r="R1958" s="12" t="s">
        <v>97</v>
      </c>
      <c r="S1958" s="12" t="s">
        <v>275</v>
      </c>
    </row>
    <row r="1959" spans="1:19" ht="105" x14ac:dyDescent="0.2">
      <c r="A1959" s="12" t="s">
        <v>9177</v>
      </c>
      <c r="B1959" s="12" t="s">
        <v>1052</v>
      </c>
      <c r="C1959" s="13" t="s">
        <v>1053</v>
      </c>
      <c r="D1959" s="12" t="s">
        <v>9178</v>
      </c>
      <c r="E1959" s="12" t="s">
        <v>9179</v>
      </c>
      <c r="F1959" s="13" t="s">
        <v>26</v>
      </c>
      <c r="G1959" s="12" t="s">
        <v>1034</v>
      </c>
      <c r="H1959" s="12" t="s">
        <v>1035</v>
      </c>
      <c r="I1959" s="12" t="s">
        <v>1036</v>
      </c>
      <c r="J1959" s="13" t="s">
        <v>900</v>
      </c>
      <c r="K1959" s="13" t="s">
        <v>4098</v>
      </c>
      <c r="L1959" s="13"/>
      <c r="M1959" s="14">
        <v>436330.4</v>
      </c>
      <c r="N1959" s="14">
        <v>436330.4</v>
      </c>
      <c r="O1959" s="14">
        <v>268810.69</v>
      </c>
      <c r="P1959" s="15">
        <f t="shared" si="30"/>
        <v>0.61607142202331078</v>
      </c>
      <c r="Q1959" s="13" t="s">
        <v>32</v>
      </c>
      <c r="R1959" s="12" t="s">
        <v>109</v>
      </c>
      <c r="S1959" s="12" t="s">
        <v>1038</v>
      </c>
    </row>
    <row r="1960" spans="1:19" ht="105" x14ac:dyDescent="0.2">
      <c r="A1960" s="12" t="s">
        <v>9180</v>
      </c>
      <c r="B1960" s="12" t="s">
        <v>1741</v>
      </c>
      <c r="C1960" s="13" t="s">
        <v>1742</v>
      </c>
      <c r="D1960" s="12" t="s">
        <v>9181</v>
      </c>
      <c r="E1960" s="12" t="s">
        <v>9182</v>
      </c>
      <c r="F1960" s="13" t="s">
        <v>26</v>
      </c>
      <c r="G1960" s="12" t="s">
        <v>1034</v>
      </c>
      <c r="H1960" s="12" t="s">
        <v>1035</v>
      </c>
      <c r="I1960" s="12" t="s">
        <v>1111</v>
      </c>
      <c r="J1960" s="13" t="s">
        <v>8949</v>
      </c>
      <c r="K1960" s="13" t="s">
        <v>8427</v>
      </c>
      <c r="L1960" s="13"/>
      <c r="M1960" s="14">
        <v>965413.45</v>
      </c>
      <c r="N1960" s="14">
        <v>965413.45</v>
      </c>
      <c r="O1960" s="14">
        <v>746138.27</v>
      </c>
      <c r="P1960" s="15">
        <f t="shared" si="30"/>
        <v>0.77286914741036605</v>
      </c>
      <c r="Q1960" s="13" t="s">
        <v>32</v>
      </c>
      <c r="R1960" s="12" t="s">
        <v>109</v>
      </c>
      <c r="S1960" s="12" t="s">
        <v>1057</v>
      </c>
    </row>
    <row r="1961" spans="1:19" ht="135" x14ac:dyDescent="0.2">
      <c r="A1961" s="12" t="s">
        <v>9183</v>
      </c>
      <c r="B1961" s="12" t="s">
        <v>9184</v>
      </c>
      <c r="C1961" s="13" t="s">
        <v>9185</v>
      </c>
      <c r="D1961" s="12" t="s">
        <v>9186</v>
      </c>
      <c r="E1961" s="12" t="s">
        <v>9187</v>
      </c>
      <c r="F1961" s="13" t="s">
        <v>26</v>
      </c>
      <c r="G1961" s="12" t="s">
        <v>1034</v>
      </c>
      <c r="H1961" s="12" t="s">
        <v>1035</v>
      </c>
      <c r="I1961" s="12" t="s">
        <v>1111</v>
      </c>
      <c r="J1961" s="13" t="s">
        <v>2038</v>
      </c>
      <c r="K1961" s="13" t="s">
        <v>663</v>
      </c>
      <c r="L1961" s="13"/>
      <c r="M1961" s="14">
        <v>679084.48</v>
      </c>
      <c r="N1961" s="14">
        <v>679084.48</v>
      </c>
      <c r="O1961" s="14">
        <v>442199.75</v>
      </c>
      <c r="P1961" s="15">
        <f t="shared" si="30"/>
        <v>0.65117045525764339</v>
      </c>
      <c r="Q1961" s="13" t="s">
        <v>32</v>
      </c>
      <c r="R1961" s="12" t="s">
        <v>97</v>
      </c>
      <c r="S1961" s="12" t="s">
        <v>1038</v>
      </c>
    </row>
    <row r="1962" spans="1:19" ht="60" x14ac:dyDescent="0.2">
      <c r="A1962" s="12" t="s">
        <v>9188</v>
      </c>
      <c r="B1962" s="12" t="s">
        <v>9189</v>
      </c>
      <c r="C1962" s="13" t="s">
        <v>9190</v>
      </c>
      <c r="D1962" s="12" t="s">
        <v>9191</v>
      </c>
      <c r="E1962" s="12" t="s">
        <v>9192</v>
      </c>
      <c r="F1962" s="13" t="s">
        <v>269</v>
      </c>
      <c r="G1962" s="12" t="s">
        <v>270</v>
      </c>
      <c r="H1962" s="12" t="s">
        <v>271</v>
      </c>
      <c r="I1962" s="12" t="s">
        <v>7929</v>
      </c>
      <c r="J1962" s="13" t="s">
        <v>3459</v>
      </c>
      <c r="K1962" s="13" t="s">
        <v>1071</v>
      </c>
      <c r="L1962" s="13"/>
      <c r="M1962" s="14">
        <v>102340</v>
      </c>
      <c r="N1962" s="14">
        <v>102340</v>
      </c>
      <c r="O1962" s="14">
        <v>67252</v>
      </c>
      <c r="P1962" s="15">
        <f t="shared" si="30"/>
        <v>0.65714285714285714</v>
      </c>
      <c r="Q1962" s="13" t="s">
        <v>32</v>
      </c>
      <c r="R1962" s="12" t="s">
        <v>97</v>
      </c>
      <c r="S1962" s="12" t="s">
        <v>275</v>
      </c>
    </row>
    <row r="1963" spans="1:19" ht="105" x14ac:dyDescent="0.2">
      <c r="A1963" s="12" t="s">
        <v>9193</v>
      </c>
      <c r="B1963" s="12" t="s">
        <v>9194</v>
      </c>
      <c r="C1963" s="13" t="s">
        <v>9195</v>
      </c>
      <c r="D1963" s="12" t="s">
        <v>9196</v>
      </c>
      <c r="E1963" s="12" t="s">
        <v>9041</v>
      </c>
      <c r="F1963" s="13" t="s">
        <v>269</v>
      </c>
      <c r="G1963" s="12" t="s">
        <v>270</v>
      </c>
      <c r="H1963" s="12" t="s">
        <v>271</v>
      </c>
      <c r="I1963" s="12" t="s">
        <v>7929</v>
      </c>
      <c r="J1963" s="13" t="s">
        <v>944</v>
      </c>
      <c r="K1963" s="13" t="s">
        <v>833</v>
      </c>
      <c r="L1963" s="13"/>
      <c r="M1963" s="14">
        <v>87720</v>
      </c>
      <c r="N1963" s="14">
        <v>70176</v>
      </c>
      <c r="O1963" s="14">
        <v>42105.599999999999</v>
      </c>
      <c r="P1963" s="15">
        <f t="shared" si="30"/>
        <v>0.6</v>
      </c>
      <c r="Q1963" s="13" t="s">
        <v>32</v>
      </c>
      <c r="R1963" s="12" t="s">
        <v>97</v>
      </c>
      <c r="S1963" s="12" t="s">
        <v>275</v>
      </c>
    </row>
    <row r="1964" spans="1:19" ht="105" x14ac:dyDescent="0.2">
      <c r="A1964" s="12" t="s">
        <v>9197</v>
      </c>
      <c r="B1964" s="12" t="s">
        <v>9198</v>
      </c>
      <c r="C1964" s="13" t="s">
        <v>9199</v>
      </c>
      <c r="D1964" s="12" t="s">
        <v>9200</v>
      </c>
      <c r="E1964" s="12" t="s">
        <v>9201</v>
      </c>
      <c r="F1964" s="13" t="s">
        <v>26</v>
      </c>
      <c r="G1964" s="12" t="s">
        <v>1034</v>
      </c>
      <c r="H1964" s="12" t="s">
        <v>1035</v>
      </c>
      <c r="I1964" s="12" t="s">
        <v>1036</v>
      </c>
      <c r="J1964" s="13" t="s">
        <v>1125</v>
      </c>
      <c r="K1964" s="13" t="s">
        <v>2610</v>
      </c>
      <c r="L1964" s="13"/>
      <c r="M1964" s="14">
        <v>3709380.13</v>
      </c>
      <c r="N1964" s="14">
        <v>3709380.13</v>
      </c>
      <c r="O1964" s="14">
        <v>2540699.7200000002</v>
      </c>
      <c r="P1964" s="15">
        <f t="shared" si="30"/>
        <v>0.68493916259803767</v>
      </c>
      <c r="Q1964" s="13" t="s">
        <v>32</v>
      </c>
      <c r="R1964" s="12" t="s">
        <v>84</v>
      </c>
      <c r="S1964" s="12" t="s">
        <v>1835</v>
      </c>
    </row>
    <row r="1965" spans="1:19" ht="60" x14ac:dyDescent="0.2">
      <c r="A1965" s="12" t="s">
        <v>9202</v>
      </c>
      <c r="B1965" s="12" t="s">
        <v>9203</v>
      </c>
      <c r="C1965" s="13" t="s">
        <v>9204</v>
      </c>
      <c r="D1965" s="12" t="s">
        <v>9205</v>
      </c>
      <c r="E1965" s="12" t="s">
        <v>9206</v>
      </c>
      <c r="F1965" s="13" t="s">
        <v>269</v>
      </c>
      <c r="G1965" s="12" t="s">
        <v>270</v>
      </c>
      <c r="H1965" s="12" t="s">
        <v>271</v>
      </c>
      <c r="I1965" s="12" t="s">
        <v>7929</v>
      </c>
      <c r="J1965" s="13" t="s">
        <v>1991</v>
      </c>
      <c r="K1965" s="13" t="s">
        <v>1644</v>
      </c>
      <c r="L1965" s="13"/>
      <c r="M1965" s="14">
        <v>163744</v>
      </c>
      <c r="N1965" s="14">
        <v>163744</v>
      </c>
      <c r="O1965" s="14">
        <v>107749.4</v>
      </c>
      <c r="P1965" s="15">
        <f t="shared" si="30"/>
        <v>0.65803571428571428</v>
      </c>
      <c r="Q1965" s="13" t="s">
        <v>32</v>
      </c>
      <c r="R1965" s="12" t="s">
        <v>97</v>
      </c>
      <c r="S1965" s="12" t="s">
        <v>275</v>
      </c>
    </row>
    <row r="1966" spans="1:19" ht="105" x14ac:dyDescent="0.2">
      <c r="A1966" s="12" t="s">
        <v>9207</v>
      </c>
      <c r="B1966" s="12" t="s">
        <v>9208</v>
      </c>
      <c r="C1966" s="13" t="s">
        <v>9209</v>
      </c>
      <c r="D1966" s="12" t="s">
        <v>9210</v>
      </c>
      <c r="E1966" s="12" t="s">
        <v>9041</v>
      </c>
      <c r="F1966" s="13" t="s">
        <v>269</v>
      </c>
      <c r="G1966" s="12" t="s">
        <v>270</v>
      </c>
      <c r="H1966" s="12" t="s">
        <v>271</v>
      </c>
      <c r="I1966" s="12" t="s">
        <v>7929</v>
      </c>
      <c r="J1966" s="13" t="s">
        <v>9047</v>
      </c>
      <c r="K1966" s="13" t="s">
        <v>833</v>
      </c>
      <c r="L1966" s="13"/>
      <c r="M1966" s="14">
        <v>110059.36</v>
      </c>
      <c r="N1966" s="14">
        <v>92281.44</v>
      </c>
      <c r="O1966" s="14">
        <v>55368.88</v>
      </c>
      <c r="P1966" s="15">
        <f t="shared" si="30"/>
        <v>0.60000017338264333</v>
      </c>
      <c r="Q1966" s="13" t="s">
        <v>32</v>
      </c>
      <c r="R1966" s="12" t="s">
        <v>97</v>
      </c>
      <c r="S1966" s="12" t="s">
        <v>275</v>
      </c>
    </row>
    <row r="1967" spans="1:19" ht="90" x14ac:dyDescent="0.2">
      <c r="A1967" s="12" t="s">
        <v>9211</v>
      </c>
      <c r="B1967" s="12" t="s">
        <v>9212</v>
      </c>
      <c r="C1967" s="13" t="s">
        <v>9213</v>
      </c>
      <c r="D1967" s="12" t="s">
        <v>9214</v>
      </c>
      <c r="E1967" s="12" t="s">
        <v>9215</v>
      </c>
      <c r="F1967" s="13" t="s">
        <v>269</v>
      </c>
      <c r="G1967" s="12" t="s">
        <v>270</v>
      </c>
      <c r="H1967" s="12" t="s">
        <v>271</v>
      </c>
      <c r="I1967" s="12" t="s">
        <v>7929</v>
      </c>
      <c r="J1967" s="13" t="s">
        <v>2149</v>
      </c>
      <c r="K1967" s="13" t="s">
        <v>8215</v>
      </c>
      <c r="L1967" s="13"/>
      <c r="M1967" s="14">
        <v>462942.3</v>
      </c>
      <c r="N1967" s="14">
        <v>462942.3</v>
      </c>
      <c r="O1967" s="14">
        <v>232792.78</v>
      </c>
      <c r="P1967" s="15">
        <f t="shared" si="30"/>
        <v>0.50285484821758564</v>
      </c>
      <c r="Q1967" s="13" t="s">
        <v>32</v>
      </c>
      <c r="R1967" s="12" t="s">
        <v>97</v>
      </c>
      <c r="S1967" s="12" t="s">
        <v>275</v>
      </c>
    </row>
    <row r="1968" spans="1:19" ht="105" x14ac:dyDescent="0.2">
      <c r="A1968" s="12" t="s">
        <v>9216</v>
      </c>
      <c r="B1968" s="12" t="s">
        <v>9217</v>
      </c>
      <c r="C1968" s="13" t="s">
        <v>9218</v>
      </c>
      <c r="D1968" s="12" t="s">
        <v>9219</v>
      </c>
      <c r="E1968" s="12" t="s">
        <v>9220</v>
      </c>
      <c r="F1968" s="13" t="s">
        <v>26</v>
      </c>
      <c r="G1968" s="12" t="s">
        <v>1034</v>
      </c>
      <c r="H1968" s="12" t="s">
        <v>1035</v>
      </c>
      <c r="I1968" s="12" t="s">
        <v>1111</v>
      </c>
      <c r="J1968" s="13" t="s">
        <v>2365</v>
      </c>
      <c r="K1968" s="13" t="s">
        <v>2366</v>
      </c>
      <c r="L1968" s="13"/>
      <c r="M1968" s="14">
        <v>817319.39</v>
      </c>
      <c r="N1968" s="14">
        <v>817319.39</v>
      </c>
      <c r="O1968" s="14">
        <v>622767.35999999999</v>
      </c>
      <c r="P1968" s="15">
        <f t="shared" si="30"/>
        <v>0.76196327607008074</v>
      </c>
      <c r="Q1968" s="13" t="s">
        <v>32</v>
      </c>
      <c r="R1968" s="12" t="s">
        <v>97</v>
      </c>
      <c r="S1968" s="12" t="s">
        <v>1038</v>
      </c>
    </row>
    <row r="1969" spans="1:19" ht="90" x14ac:dyDescent="0.2">
      <c r="A1969" s="12" t="s">
        <v>9221</v>
      </c>
      <c r="B1969" s="12" t="s">
        <v>9222</v>
      </c>
      <c r="C1969" s="13" t="s">
        <v>9223</v>
      </c>
      <c r="D1969" s="12" t="s">
        <v>9224</v>
      </c>
      <c r="E1969" s="12" t="s">
        <v>9225</v>
      </c>
      <c r="F1969" s="13" t="s">
        <v>269</v>
      </c>
      <c r="G1969" s="12" t="s">
        <v>270</v>
      </c>
      <c r="H1969" s="12" t="s">
        <v>271</v>
      </c>
      <c r="I1969" s="12" t="s">
        <v>7929</v>
      </c>
      <c r="J1969" s="13" t="s">
        <v>2149</v>
      </c>
      <c r="K1969" s="13" t="s">
        <v>8215</v>
      </c>
      <c r="L1969" s="13"/>
      <c r="M1969" s="14">
        <v>530515.93999999994</v>
      </c>
      <c r="N1969" s="14">
        <v>530515.93999999994</v>
      </c>
      <c r="O1969" s="14">
        <v>265763.83</v>
      </c>
      <c r="P1969" s="15">
        <f t="shared" si="30"/>
        <v>0.50095352460097631</v>
      </c>
      <c r="Q1969" s="13" t="s">
        <v>32</v>
      </c>
      <c r="R1969" s="12" t="s">
        <v>97</v>
      </c>
      <c r="S1969" s="12" t="s">
        <v>275</v>
      </c>
    </row>
    <row r="1970" spans="1:19" ht="105" x14ac:dyDescent="0.2">
      <c r="A1970" s="12" t="s">
        <v>9226</v>
      </c>
      <c r="B1970" s="12" t="s">
        <v>9227</v>
      </c>
      <c r="C1970" s="13" t="s">
        <v>9228</v>
      </c>
      <c r="D1970" s="12" t="s">
        <v>9229</v>
      </c>
      <c r="E1970" s="12" t="s">
        <v>9041</v>
      </c>
      <c r="F1970" s="13" t="s">
        <v>269</v>
      </c>
      <c r="G1970" s="12" t="s">
        <v>270</v>
      </c>
      <c r="H1970" s="12" t="s">
        <v>271</v>
      </c>
      <c r="I1970" s="12" t="s">
        <v>7929</v>
      </c>
      <c r="J1970" s="13" t="s">
        <v>2588</v>
      </c>
      <c r="K1970" s="13" t="s">
        <v>833</v>
      </c>
      <c r="L1970" s="13"/>
      <c r="M1970" s="14">
        <v>77193.600000000006</v>
      </c>
      <c r="N1970" s="14">
        <v>77193.600000000006</v>
      </c>
      <c r="O1970" s="14">
        <v>46316.160000000003</v>
      </c>
      <c r="P1970" s="15">
        <f t="shared" si="30"/>
        <v>0.6</v>
      </c>
      <c r="Q1970" s="13" t="s">
        <v>32</v>
      </c>
      <c r="R1970" s="12" t="s">
        <v>97</v>
      </c>
      <c r="S1970" s="12" t="s">
        <v>275</v>
      </c>
    </row>
    <row r="1971" spans="1:19" ht="75" x14ac:dyDescent="0.2">
      <c r="A1971" s="12" t="s">
        <v>9230</v>
      </c>
      <c r="B1971" s="12" t="s">
        <v>9231</v>
      </c>
      <c r="C1971" s="13" t="s">
        <v>9232</v>
      </c>
      <c r="D1971" s="12" t="s">
        <v>9233</v>
      </c>
      <c r="E1971" s="12" t="s">
        <v>9234</v>
      </c>
      <c r="F1971" s="13" t="s">
        <v>26</v>
      </c>
      <c r="G1971" s="12" t="s">
        <v>1034</v>
      </c>
      <c r="H1971" s="12" t="s">
        <v>1035</v>
      </c>
      <c r="I1971" s="12" t="s">
        <v>1036</v>
      </c>
      <c r="J1971" s="13" t="s">
        <v>1325</v>
      </c>
      <c r="K1971" s="13" t="s">
        <v>9235</v>
      </c>
      <c r="L1971" s="13"/>
      <c r="M1971" s="14">
        <v>887286.4</v>
      </c>
      <c r="N1971" s="14">
        <v>887286.4</v>
      </c>
      <c r="O1971" s="14">
        <v>654300.16000000003</v>
      </c>
      <c r="P1971" s="15">
        <f t="shared" si="30"/>
        <v>0.73741709553983925</v>
      </c>
      <c r="Q1971" s="13" t="s">
        <v>32</v>
      </c>
      <c r="R1971" s="12" t="s">
        <v>45</v>
      </c>
      <c r="S1971" s="12" t="s">
        <v>1038</v>
      </c>
    </row>
    <row r="1972" spans="1:19" ht="90" x14ac:dyDescent="0.2">
      <c r="A1972" s="12" t="s">
        <v>9236</v>
      </c>
      <c r="B1972" s="12" t="s">
        <v>9237</v>
      </c>
      <c r="C1972" s="13" t="s">
        <v>9238</v>
      </c>
      <c r="D1972" s="12" t="s">
        <v>9239</v>
      </c>
      <c r="E1972" s="12" t="s">
        <v>9240</v>
      </c>
      <c r="F1972" s="13" t="s">
        <v>269</v>
      </c>
      <c r="G1972" s="12" t="s">
        <v>270</v>
      </c>
      <c r="H1972" s="12" t="s">
        <v>271</v>
      </c>
      <c r="I1972" s="12" t="s">
        <v>7929</v>
      </c>
      <c r="J1972" s="13" t="s">
        <v>2149</v>
      </c>
      <c r="K1972" s="13" t="s">
        <v>8215</v>
      </c>
      <c r="L1972" s="13"/>
      <c r="M1972" s="14">
        <v>2068189.06</v>
      </c>
      <c r="N1972" s="14">
        <v>2068189.06</v>
      </c>
      <c r="O1972" s="14">
        <v>1037572.63</v>
      </c>
      <c r="P1972" s="15">
        <f t="shared" si="30"/>
        <v>0.50168171279273666</v>
      </c>
      <c r="Q1972" s="13" t="s">
        <v>32</v>
      </c>
      <c r="R1972" s="12" t="s">
        <v>97</v>
      </c>
      <c r="S1972" s="12" t="s">
        <v>275</v>
      </c>
    </row>
    <row r="1973" spans="1:19" ht="75" x14ac:dyDescent="0.2">
      <c r="A1973" s="12" t="s">
        <v>9241</v>
      </c>
      <c r="B1973" s="12" t="s">
        <v>9242</v>
      </c>
      <c r="C1973" s="13" t="s">
        <v>9243</v>
      </c>
      <c r="D1973" s="12" t="s">
        <v>9244</v>
      </c>
      <c r="E1973" s="12" t="s">
        <v>9245</v>
      </c>
      <c r="F1973" s="13" t="s">
        <v>269</v>
      </c>
      <c r="G1973" s="12" t="s">
        <v>270</v>
      </c>
      <c r="H1973" s="12" t="s">
        <v>271</v>
      </c>
      <c r="I1973" s="12" t="s">
        <v>7929</v>
      </c>
      <c r="J1973" s="13" t="s">
        <v>9089</v>
      </c>
      <c r="K1973" s="13" t="s">
        <v>8163</v>
      </c>
      <c r="L1973" s="13"/>
      <c r="M1973" s="14">
        <v>124270</v>
      </c>
      <c r="N1973" s="14">
        <v>124270</v>
      </c>
      <c r="O1973" s="14">
        <v>82968.5</v>
      </c>
      <c r="P1973" s="15">
        <f t="shared" si="30"/>
        <v>0.66764705882352937</v>
      </c>
      <c r="Q1973" s="13" t="s">
        <v>32</v>
      </c>
      <c r="R1973" s="12" t="s">
        <v>97</v>
      </c>
      <c r="S1973" s="12" t="s">
        <v>275</v>
      </c>
    </row>
    <row r="1974" spans="1:19" ht="105" x14ac:dyDescent="0.2">
      <c r="A1974" s="12" t="s">
        <v>9246</v>
      </c>
      <c r="B1974" s="12" t="s">
        <v>9247</v>
      </c>
      <c r="C1974" s="13" t="s">
        <v>9248</v>
      </c>
      <c r="D1974" s="12" t="s">
        <v>9249</v>
      </c>
      <c r="E1974" s="12" t="s">
        <v>9041</v>
      </c>
      <c r="F1974" s="13" t="s">
        <v>269</v>
      </c>
      <c r="G1974" s="12" t="s">
        <v>270</v>
      </c>
      <c r="H1974" s="12" t="s">
        <v>271</v>
      </c>
      <c r="I1974" s="12" t="s">
        <v>7929</v>
      </c>
      <c r="J1974" s="13" t="s">
        <v>1594</v>
      </c>
      <c r="K1974" s="13" t="s">
        <v>833</v>
      </c>
      <c r="L1974" s="13"/>
      <c r="M1974" s="14">
        <v>209943.2</v>
      </c>
      <c r="N1974" s="14">
        <v>184212</v>
      </c>
      <c r="O1974" s="14">
        <v>110527.16</v>
      </c>
      <c r="P1974" s="15">
        <f t="shared" si="30"/>
        <v>0.59999978285888</v>
      </c>
      <c r="Q1974" s="13" t="s">
        <v>32</v>
      </c>
      <c r="R1974" s="12" t="s">
        <v>97</v>
      </c>
      <c r="S1974" s="12" t="s">
        <v>275</v>
      </c>
    </row>
    <row r="1975" spans="1:19" ht="75" x14ac:dyDescent="0.2">
      <c r="A1975" s="12" t="s">
        <v>9250</v>
      </c>
      <c r="B1975" s="12" t="s">
        <v>9251</v>
      </c>
      <c r="C1975" s="13" t="s">
        <v>9252</v>
      </c>
      <c r="D1975" s="12" t="s">
        <v>9253</v>
      </c>
      <c r="E1975" s="12" t="s">
        <v>9254</v>
      </c>
      <c r="F1975" s="13" t="s">
        <v>26</v>
      </c>
      <c r="G1975" s="12" t="s">
        <v>1034</v>
      </c>
      <c r="H1975" s="12" t="s">
        <v>1035</v>
      </c>
      <c r="I1975" s="12" t="s">
        <v>1111</v>
      </c>
      <c r="J1975" s="13" t="s">
        <v>9255</v>
      </c>
      <c r="K1975" s="13" t="s">
        <v>9256</v>
      </c>
      <c r="L1975" s="13"/>
      <c r="M1975" s="14">
        <v>779128.35</v>
      </c>
      <c r="N1975" s="14">
        <v>779128.35</v>
      </c>
      <c r="O1975" s="14">
        <v>496773.84</v>
      </c>
      <c r="P1975" s="15">
        <f t="shared" si="30"/>
        <v>0.63760205876220533</v>
      </c>
      <c r="Q1975" s="13" t="s">
        <v>32</v>
      </c>
      <c r="R1975" s="12" t="s">
        <v>109</v>
      </c>
      <c r="S1975" s="12" t="s">
        <v>1038</v>
      </c>
    </row>
    <row r="1976" spans="1:19" ht="105" x14ac:dyDescent="0.2">
      <c r="A1976" s="12" t="s">
        <v>9257</v>
      </c>
      <c r="B1976" s="12" t="s">
        <v>9258</v>
      </c>
      <c r="C1976" s="13" t="s">
        <v>9259</v>
      </c>
      <c r="D1976" s="12" t="s">
        <v>9260</v>
      </c>
      <c r="E1976" s="12" t="s">
        <v>9261</v>
      </c>
      <c r="F1976" s="13" t="s">
        <v>269</v>
      </c>
      <c r="G1976" s="12" t="s">
        <v>270</v>
      </c>
      <c r="H1976" s="12" t="s">
        <v>271</v>
      </c>
      <c r="I1976" s="12" t="s">
        <v>7929</v>
      </c>
      <c r="J1976" s="13" t="s">
        <v>9262</v>
      </c>
      <c r="K1976" s="13" t="s">
        <v>9263</v>
      </c>
      <c r="L1976" s="13"/>
      <c r="M1976" s="14">
        <v>54825</v>
      </c>
      <c r="N1976" s="14">
        <v>54825</v>
      </c>
      <c r="O1976" s="14">
        <v>33223.949999999997</v>
      </c>
      <c r="P1976" s="15">
        <f t="shared" si="30"/>
        <v>0.60599999999999998</v>
      </c>
      <c r="Q1976" s="13" t="s">
        <v>32</v>
      </c>
      <c r="R1976" s="12" t="s">
        <v>97</v>
      </c>
      <c r="S1976" s="12" t="s">
        <v>275</v>
      </c>
    </row>
    <row r="1977" spans="1:19" ht="105" x14ac:dyDescent="0.2">
      <c r="A1977" s="12" t="s">
        <v>9264</v>
      </c>
      <c r="B1977" s="12" t="s">
        <v>9265</v>
      </c>
      <c r="C1977" s="13" t="s">
        <v>9266</v>
      </c>
      <c r="D1977" s="12" t="s">
        <v>9267</v>
      </c>
      <c r="E1977" s="12" t="s">
        <v>9041</v>
      </c>
      <c r="F1977" s="13" t="s">
        <v>269</v>
      </c>
      <c r="G1977" s="12" t="s">
        <v>270</v>
      </c>
      <c r="H1977" s="12" t="s">
        <v>271</v>
      </c>
      <c r="I1977" s="12" t="s">
        <v>7929</v>
      </c>
      <c r="J1977" s="13" t="s">
        <v>9268</v>
      </c>
      <c r="K1977" s="13" t="s">
        <v>799</v>
      </c>
      <c r="L1977" s="13"/>
      <c r="M1977" s="14">
        <v>102340</v>
      </c>
      <c r="N1977" s="14">
        <v>85965.6</v>
      </c>
      <c r="O1977" s="14">
        <v>51579.360000000001</v>
      </c>
      <c r="P1977" s="15">
        <f t="shared" si="30"/>
        <v>0.6</v>
      </c>
      <c r="Q1977" s="13" t="s">
        <v>32</v>
      </c>
      <c r="R1977" s="12" t="s">
        <v>97</v>
      </c>
      <c r="S1977" s="12" t="s">
        <v>275</v>
      </c>
    </row>
    <row r="1978" spans="1:19" ht="105" x14ac:dyDescent="0.2">
      <c r="A1978" s="12" t="s">
        <v>9269</v>
      </c>
      <c r="B1978" s="12" t="s">
        <v>908</v>
      </c>
      <c r="C1978" s="13" t="s">
        <v>909</v>
      </c>
      <c r="D1978" s="12" t="s">
        <v>9270</v>
      </c>
      <c r="E1978" s="12" t="s">
        <v>9271</v>
      </c>
      <c r="F1978" s="13" t="s">
        <v>26</v>
      </c>
      <c r="G1978" s="12" t="s">
        <v>1034</v>
      </c>
      <c r="H1978" s="12" t="s">
        <v>1035</v>
      </c>
      <c r="I1978" s="12" t="s">
        <v>1111</v>
      </c>
      <c r="J1978" s="13" t="s">
        <v>8949</v>
      </c>
      <c r="K1978" s="13" t="s">
        <v>8427</v>
      </c>
      <c r="L1978" s="13"/>
      <c r="M1978" s="14">
        <v>1634535</v>
      </c>
      <c r="N1978" s="14">
        <v>1634535</v>
      </c>
      <c r="O1978" s="14">
        <v>1280160.6399999999</v>
      </c>
      <c r="P1978" s="15">
        <f t="shared" si="30"/>
        <v>0.78319561220775324</v>
      </c>
      <c r="Q1978" s="13" t="s">
        <v>32</v>
      </c>
      <c r="R1978" s="12" t="s">
        <v>97</v>
      </c>
      <c r="S1978" s="12" t="s">
        <v>1057</v>
      </c>
    </row>
    <row r="1979" spans="1:19" ht="45" x14ac:dyDescent="0.2">
      <c r="A1979" s="12" t="s">
        <v>9272</v>
      </c>
      <c r="B1979" s="12" t="s">
        <v>9273</v>
      </c>
      <c r="C1979" s="13" t="s">
        <v>9274</v>
      </c>
      <c r="D1979" s="12" t="s">
        <v>9275</v>
      </c>
      <c r="E1979" s="12" t="s">
        <v>9276</v>
      </c>
      <c r="F1979" s="13" t="s">
        <v>269</v>
      </c>
      <c r="G1979" s="12" t="s">
        <v>270</v>
      </c>
      <c r="H1979" s="12" t="s">
        <v>271</v>
      </c>
      <c r="I1979" s="12" t="s">
        <v>7929</v>
      </c>
      <c r="J1979" s="13" t="s">
        <v>4573</v>
      </c>
      <c r="K1979" s="13" t="s">
        <v>8479</v>
      </c>
      <c r="L1979" s="13"/>
      <c r="M1979" s="14">
        <v>153144.5</v>
      </c>
      <c r="N1979" s="14">
        <v>153144.5</v>
      </c>
      <c r="O1979" s="14">
        <v>103253.75</v>
      </c>
      <c r="P1979" s="15">
        <f t="shared" si="30"/>
        <v>0.67422434367541761</v>
      </c>
      <c r="Q1979" s="13" t="s">
        <v>32</v>
      </c>
      <c r="R1979" s="12" t="s">
        <v>97</v>
      </c>
      <c r="S1979" s="12" t="s">
        <v>275</v>
      </c>
    </row>
    <row r="1980" spans="1:19" ht="105" x14ac:dyDescent="0.2">
      <c r="A1980" s="12" t="s">
        <v>9277</v>
      </c>
      <c r="B1980" s="12" t="s">
        <v>9278</v>
      </c>
      <c r="C1980" s="13" t="s">
        <v>9279</v>
      </c>
      <c r="D1980" s="12" t="s">
        <v>9280</v>
      </c>
      <c r="E1980" s="12" t="s">
        <v>9041</v>
      </c>
      <c r="F1980" s="13" t="s">
        <v>269</v>
      </c>
      <c r="G1980" s="12" t="s">
        <v>270</v>
      </c>
      <c r="H1980" s="12" t="s">
        <v>271</v>
      </c>
      <c r="I1980" s="12" t="s">
        <v>7929</v>
      </c>
      <c r="J1980" s="13" t="s">
        <v>8642</v>
      </c>
      <c r="K1980" s="13" t="s">
        <v>8643</v>
      </c>
      <c r="L1980" s="13"/>
      <c r="M1980" s="14">
        <v>42105.599999999999</v>
      </c>
      <c r="N1980" s="14">
        <v>42105.599999999999</v>
      </c>
      <c r="O1980" s="14">
        <v>25263.360000000001</v>
      </c>
      <c r="P1980" s="15">
        <f t="shared" si="30"/>
        <v>0.60000000000000009</v>
      </c>
      <c r="Q1980" s="13" t="s">
        <v>32</v>
      </c>
      <c r="R1980" s="12" t="s">
        <v>97</v>
      </c>
      <c r="S1980" s="12" t="s">
        <v>275</v>
      </c>
    </row>
    <row r="1981" spans="1:19" ht="105" x14ac:dyDescent="0.2">
      <c r="A1981" s="12" t="s">
        <v>9281</v>
      </c>
      <c r="B1981" s="12" t="s">
        <v>4198</v>
      </c>
      <c r="C1981" s="13" t="s">
        <v>4199</v>
      </c>
      <c r="D1981" s="12" t="s">
        <v>9282</v>
      </c>
      <c r="E1981" s="12" t="s">
        <v>9283</v>
      </c>
      <c r="F1981" s="13" t="s">
        <v>26</v>
      </c>
      <c r="G1981" s="12" t="s">
        <v>1034</v>
      </c>
      <c r="H1981" s="12" t="s">
        <v>1035</v>
      </c>
      <c r="I1981" s="12" t="s">
        <v>1036</v>
      </c>
      <c r="J1981" s="13" t="s">
        <v>4567</v>
      </c>
      <c r="K1981" s="13" t="s">
        <v>433</v>
      </c>
      <c r="L1981" s="13"/>
      <c r="M1981" s="14">
        <v>900050.56</v>
      </c>
      <c r="N1981" s="14">
        <v>900050.56</v>
      </c>
      <c r="O1981" s="14">
        <v>575950.87</v>
      </c>
      <c r="P1981" s="15">
        <f t="shared" si="30"/>
        <v>0.63990946241953339</v>
      </c>
      <c r="Q1981" s="13" t="s">
        <v>32</v>
      </c>
      <c r="R1981" s="12" t="s">
        <v>1460</v>
      </c>
      <c r="S1981" s="12" t="s">
        <v>1038</v>
      </c>
    </row>
    <row r="1982" spans="1:19" ht="105" x14ac:dyDescent="0.2">
      <c r="A1982" s="12" t="s">
        <v>9284</v>
      </c>
      <c r="B1982" s="12" t="s">
        <v>3253</v>
      </c>
      <c r="C1982" s="13" t="s">
        <v>3254</v>
      </c>
      <c r="D1982" s="12" t="s">
        <v>9285</v>
      </c>
      <c r="E1982" s="12" t="s">
        <v>9286</v>
      </c>
      <c r="F1982" s="13" t="s">
        <v>26</v>
      </c>
      <c r="G1982" s="12" t="s">
        <v>1034</v>
      </c>
      <c r="H1982" s="12" t="s">
        <v>1035</v>
      </c>
      <c r="I1982" s="12" t="s">
        <v>1111</v>
      </c>
      <c r="J1982" s="13" t="s">
        <v>4253</v>
      </c>
      <c r="K1982" s="13" t="s">
        <v>938</v>
      </c>
      <c r="L1982" s="13"/>
      <c r="M1982" s="14">
        <v>600367.30000000005</v>
      </c>
      <c r="N1982" s="14">
        <v>600367.30000000005</v>
      </c>
      <c r="O1982" s="14">
        <v>374283.57</v>
      </c>
      <c r="P1982" s="15">
        <f t="shared" si="30"/>
        <v>0.62342431041797242</v>
      </c>
      <c r="Q1982" s="13" t="s">
        <v>32</v>
      </c>
      <c r="R1982" s="12" t="s">
        <v>97</v>
      </c>
      <c r="S1982" s="12" t="s">
        <v>1038</v>
      </c>
    </row>
    <row r="1983" spans="1:19" ht="90" x14ac:dyDescent="0.2">
      <c r="A1983" s="12" t="s">
        <v>9287</v>
      </c>
      <c r="B1983" s="12" t="s">
        <v>9288</v>
      </c>
      <c r="C1983" s="13" t="s">
        <v>9289</v>
      </c>
      <c r="D1983" s="12" t="s">
        <v>9290</v>
      </c>
      <c r="E1983" s="12" t="s">
        <v>9291</v>
      </c>
      <c r="F1983" s="13" t="s">
        <v>269</v>
      </c>
      <c r="G1983" s="12" t="s">
        <v>270</v>
      </c>
      <c r="H1983" s="12" t="s">
        <v>271</v>
      </c>
      <c r="I1983" s="12" t="s">
        <v>7929</v>
      </c>
      <c r="J1983" s="13" t="s">
        <v>4573</v>
      </c>
      <c r="K1983" s="13" t="s">
        <v>1356</v>
      </c>
      <c r="L1983" s="13"/>
      <c r="M1983" s="14">
        <v>48289.86</v>
      </c>
      <c r="N1983" s="14">
        <v>47354.18</v>
      </c>
      <c r="O1983" s="14">
        <v>23677.09</v>
      </c>
      <c r="P1983" s="15">
        <f t="shared" si="30"/>
        <v>0.5</v>
      </c>
      <c r="Q1983" s="13" t="s">
        <v>32</v>
      </c>
      <c r="R1983" s="12" t="s">
        <v>97</v>
      </c>
      <c r="S1983" s="12" t="s">
        <v>275</v>
      </c>
    </row>
    <row r="1984" spans="1:19" ht="105" x14ac:dyDescent="0.2">
      <c r="A1984" s="12" t="s">
        <v>9292</v>
      </c>
      <c r="B1984" s="12" t="s">
        <v>9293</v>
      </c>
      <c r="C1984" s="13" t="s">
        <v>9294</v>
      </c>
      <c r="D1984" s="12" t="s">
        <v>9295</v>
      </c>
      <c r="E1984" s="12" t="s">
        <v>9041</v>
      </c>
      <c r="F1984" s="13" t="s">
        <v>269</v>
      </c>
      <c r="G1984" s="12" t="s">
        <v>270</v>
      </c>
      <c r="H1984" s="12" t="s">
        <v>271</v>
      </c>
      <c r="I1984" s="12" t="s">
        <v>7929</v>
      </c>
      <c r="J1984" s="13" t="s">
        <v>8410</v>
      </c>
      <c r="K1984" s="13" t="s">
        <v>799</v>
      </c>
      <c r="L1984" s="13"/>
      <c r="M1984" s="14">
        <v>142808.16</v>
      </c>
      <c r="N1984" s="14">
        <v>96492</v>
      </c>
      <c r="O1984" s="14">
        <v>57895.199999999997</v>
      </c>
      <c r="P1984" s="15">
        <f t="shared" si="30"/>
        <v>0.6</v>
      </c>
      <c r="Q1984" s="13" t="s">
        <v>32</v>
      </c>
      <c r="R1984" s="12" t="s">
        <v>97</v>
      </c>
      <c r="S1984" s="12" t="s">
        <v>275</v>
      </c>
    </row>
    <row r="1985" spans="1:19" ht="105" x14ac:dyDescent="0.2">
      <c r="A1985" s="12" t="s">
        <v>9296</v>
      </c>
      <c r="B1985" s="12" t="s">
        <v>823</v>
      </c>
      <c r="C1985" s="13" t="s">
        <v>824</v>
      </c>
      <c r="D1985" s="12" t="s">
        <v>9297</v>
      </c>
      <c r="E1985" s="12" t="s">
        <v>9298</v>
      </c>
      <c r="F1985" s="13" t="s">
        <v>26</v>
      </c>
      <c r="G1985" s="12" t="s">
        <v>1034</v>
      </c>
      <c r="H1985" s="12" t="s">
        <v>1035</v>
      </c>
      <c r="I1985" s="12" t="s">
        <v>1036</v>
      </c>
      <c r="J1985" s="13" t="s">
        <v>8949</v>
      </c>
      <c r="K1985" s="13" t="s">
        <v>2466</v>
      </c>
      <c r="L1985" s="13"/>
      <c r="M1985" s="14">
        <v>1426891.26</v>
      </c>
      <c r="N1985" s="14">
        <v>1426891.26</v>
      </c>
      <c r="O1985" s="14">
        <v>943994.99</v>
      </c>
      <c r="P1985" s="15">
        <f t="shared" si="30"/>
        <v>0.66157458277514436</v>
      </c>
      <c r="Q1985" s="13" t="s">
        <v>32</v>
      </c>
      <c r="R1985" s="12" t="s">
        <v>97</v>
      </c>
      <c r="S1985" s="12" t="s">
        <v>1038</v>
      </c>
    </row>
    <row r="1986" spans="1:19" ht="105" x14ac:dyDescent="0.2">
      <c r="A1986" s="12" t="s">
        <v>9299</v>
      </c>
      <c r="B1986" s="12" t="s">
        <v>9300</v>
      </c>
      <c r="C1986" s="13" t="s">
        <v>9301</v>
      </c>
      <c r="D1986" s="12" t="s">
        <v>9302</v>
      </c>
      <c r="E1986" s="12" t="s">
        <v>9303</v>
      </c>
      <c r="F1986" s="13" t="s">
        <v>269</v>
      </c>
      <c r="G1986" s="12" t="s">
        <v>270</v>
      </c>
      <c r="H1986" s="12" t="s">
        <v>271</v>
      </c>
      <c r="I1986" s="12" t="s">
        <v>7929</v>
      </c>
      <c r="J1986" s="13" t="s">
        <v>3320</v>
      </c>
      <c r="K1986" s="13" t="s">
        <v>2543</v>
      </c>
      <c r="L1986" s="13"/>
      <c r="M1986" s="14">
        <v>63597</v>
      </c>
      <c r="N1986" s="14">
        <v>63597</v>
      </c>
      <c r="O1986" s="14">
        <v>38340.949999999997</v>
      </c>
      <c r="P1986" s="15">
        <f t="shared" si="30"/>
        <v>0.60287356321839081</v>
      </c>
      <c r="Q1986" s="13" t="s">
        <v>32</v>
      </c>
      <c r="R1986" s="12" t="s">
        <v>97</v>
      </c>
      <c r="S1986" s="12" t="s">
        <v>275</v>
      </c>
    </row>
    <row r="1987" spans="1:19" ht="75" x14ac:dyDescent="0.2">
      <c r="A1987" s="12" t="s">
        <v>9304</v>
      </c>
      <c r="B1987" s="12" t="s">
        <v>9305</v>
      </c>
      <c r="C1987" s="13" t="s">
        <v>9306</v>
      </c>
      <c r="D1987" s="12" t="s">
        <v>9307</v>
      </c>
      <c r="E1987" s="12" t="s">
        <v>9308</v>
      </c>
      <c r="F1987" s="13" t="s">
        <v>269</v>
      </c>
      <c r="G1987" s="12" t="s">
        <v>270</v>
      </c>
      <c r="H1987" s="12" t="s">
        <v>271</v>
      </c>
      <c r="I1987" s="12" t="s">
        <v>7929</v>
      </c>
      <c r="J1987" s="13" t="s">
        <v>8313</v>
      </c>
      <c r="K1987" s="13" t="s">
        <v>1356</v>
      </c>
      <c r="L1987" s="13"/>
      <c r="M1987" s="14">
        <v>178364</v>
      </c>
      <c r="N1987" s="14">
        <v>178364</v>
      </c>
      <c r="O1987" s="14">
        <v>119189.55</v>
      </c>
      <c r="P1987" s="15">
        <f t="shared" si="30"/>
        <v>0.6682377049180328</v>
      </c>
      <c r="Q1987" s="13" t="s">
        <v>32</v>
      </c>
      <c r="R1987" s="12" t="s">
        <v>97</v>
      </c>
      <c r="S1987" s="12" t="s">
        <v>275</v>
      </c>
    </row>
    <row r="1988" spans="1:19" ht="105" x14ac:dyDescent="0.2">
      <c r="A1988" s="12" t="s">
        <v>9309</v>
      </c>
      <c r="B1988" s="12" t="s">
        <v>9310</v>
      </c>
      <c r="C1988" s="13" t="s">
        <v>9311</v>
      </c>
      <c r="D1988" s="12" t="s">
        <v>9312</v>
      </c>
      <c r="E1988" s="12" t="s">
        <v>9313</v>
      </c>
      <c r="F1988" s="13" t="s">
        <v>26</v>
      </c>
      <c r="G1988" s="12" t="s">
        <v>1034</v>
      </c>
      <c r="H1988" s="12" t="s">
        <v>1035</v>
      </c>
      <c r="I1988" s="12" t="s">
        <v>3885</v>
      </c>
      <c r="J1988" s="13" t="s">
        <v>6628</v>
      </c>
      <c r="K1988" s="13" t="s">
        <v>1363</v>
      </c>
      <c r="L1988" s="13"/>
      <c r="M1988" s="14">
        <v>549878.32999999996</v>
      </c>
      <c r="N1988" s="14">
        <v>549878.32999999996</v>
      </c>
      <c r="O1988" s="14">
        <v>312903.15000000002</v>
      </c>
      <c r="P1988" s="15">
        <f t="shared" si="30"/>
        <v>0.56904070033092602</v>
      </c>
      <c r="Q1988" s="13" t="s">
        <v>32</v>
      </c>
      <c r="R1988" s="12" t="s">
        <v>84</v>
      </c>
      <c r="S1988" s="12" t="s">
        <v>1038</v>
      </c>
    </row>
    <row r="1989" spans="1:19" ht="105" x14ac:dyDescent="0.2">
      <c r="A1989" s="12" t="s">
        <v>9314</v>
      </c>
      <c r="B1989" s="12" t="s">
        <v>3967</v>
      </c>
      <c r="C1989" s="13" t="s">
        <v>3968</v>
      </c>
      <c r="D1989" s="12" t="s">
        <v>9315</v>
      </c>
      <c r="E1989" s="12" t="s">
        <v>9316</v>
      </c>
      <c r="F1989" s="13" t="s">
        <v>269</v>
      </c>
      <c r="G1989" s="12" t="s">
        <v>270</v>
      </c>
      <c r="H1989" s="12" t="s">
        <v>271</v>
      </c>
      <c r="I1989" s="12" t="s">
        <v>7929</v>
      </c>
      <c r="J1989" s="13" t="s">
        <v>8642</v>
      </c>
      <c r="K1989" s="13" t="s">
        <v>8643</v>
      </c>
      <c r="L1989" s="13"/>
      <c r="M1989" s="14">
        <v>501363.66</v>
      </c>
      <c r="N1989" s="14">
        <v>471889.74</v>
      </c>
      <c r="O1989" s="14">
        <v>260322.23</v>
      </c>
      <c r="P1989" s="15">
        <f t="shared" si="30"/>
        <v>0.55165901678642137</v>
      </c>
      <c r="Q1989" s="13" t="s">
        <v>32</v>
      </c>
      <c r="R1989" s="12" t="s">
        <v>97</v>
      </c>
      <c r="S1989" s="12" t="s">
        <v>275</v>
      </c>
    </row>
    <row r="1990" spans="1:19" ht="90" x14ac:dyDescent="0.2">
      <c r="A1990" s="12" t="s">
        <v>9317</v>
      </c>
      <c r="B1990" s="12" t="s">
        <v>5338</v>
      </c>
      <c r="C1990" s="13" t="s">
        <v>5339</v>
      </c>
      <c r="D1990" s="12" t="s">
        <v>9318</v>
      </c>
      <c r="E1990" s="12" t="s">
        <v>9319</v>
      </c>
      <c r="F1990" s="13" t="s">
        <v>26</v>
      </c>
      <c r="G1990" s="12" t="s">
        <v>1034</v>
      </c>
      <c r="H1990" s="12" t="s">
        <v>1035</v>
      </c>
      <c r="I1990" s="12" t="s">
        <v>1036</v>
      </c>
      <c r="J1990" s="13" t="s">
        <v>9320</v>
      </c>
      <c r="K1990" s="13" t="s">
        <v>3705</v>
      </c>
      <c r="L1990" s="13"/>
      <c r="M1990" s="14">
        <v>1328920.42</v>
      </c>
      <c r="N1990" s="14">
        <v>1328920.42</v>
      </c>
      <c r="O1990" s="14">
        <v>932130.47</v>
      </c>
      <c r="P1990" s="15">
        <f t="shared" si="30"/>
        <v>0.7014193295336677</v>
      </c>
      <c r="Q1990" s="13" t="s">
        <v>32</v>
      </c>
      <c r="R1990" s="12" t="s">
        <v>1460</v>
      </c>
      <c r="S1990" s="12" t="s">
        <v>1057</v>
      </c>
    </row>
    <row r="1991" spans="1:19" ht="105" x14ac:dyDescent="0.2">
      <c r="A1991" s="12" t="s">
        <v>9321</v>
      </c>
      <c r="B1991" s="12" t="s">
        <v>9322</v>
      </c>
      <c r="C1991" s="13" t="s">
        <v>9323</v>
      </c>
      <c r="D1991" s="12" t="s">
        <v>9324</v>
      </c>
      <c r="E1991" s="12" t="s">
        <v>9325</v>
      </c>
      <c r="F1991" s="13" t="s">
        <v>269</v>
      </c>
      <c r="G1991" s="12" t="s">
        <v>270</v>
      </c>
      <c r="H1991" s="12" t="s">
        <v>271</v>
      </c>
      <c r="I1991" s="12" t="s">
        <v>7929</v>
      </c>
      <c r="J1991" s="13" t="s">
        <v>4573</v>
      </c>
      <c r="K1991" s="13" t="s">
        <v>1356</v>
      </c>
      <c r="L1991" s="13"/>
      <c r="M1991" s="14">
        <v>778091.02</v>
      </c>
      <c r="N1991" s="14">
        <v>774436.02</v>
      </c>
      <c r="O1991" s="14">
        <v>422569.17</v>
      </c>
      <c r="P1991" s="15">
        <f t="shared" si="30"/>
        <v>0.54564761850824028</v>
      </c>
      <c r="Q1991" s="13" t="s">
        <v>32</v>
      </c>
      <c r="R1991" s="12" t="s">
        <v>97</v>
      </c>
      <c r="S1991" s="12" t="s">
        <v>275</v>
      </c>
    </row>
    <row r="1992" spans="1:19" ht="105" x14ac:dyDescent="0.2">
      <c r="A1992" s="12" t="s">
        <v>9326</v>
      </c>
      <c r="B1992" s="12" t="s">
        <v>5541</v>
      </c>
      <c r="C1992" s="13" t="s">
        <v>5542</v>
      </c>
      <c r="D1992" s="12" t="s">
        <v>9327</v>
      </c>
      <c r="E1992" s="12" t="s">
        <v>9328</v>
      </c>
      <c r="F1992" s="13" t="s">
        <v>26</v>
      </c>
      <c r="G1992" s="12" t="s">
        <v>1034</v>
      </c>
      <c r="H1992" s="12" t="s">
        <v>1035</v>
      </c>
      <c r="I1992" s="12" t="s">
        <v>1036</v>
      </c>
      <c r="J1992" s="13" t="s">
        <v>6859</v>
      </c>
      <c r="K1992" s="13" t="s">
        <v>799</v>
      </c>
      <c r="L1992" s="13"/>
      <c r="M1992" s="14">
        <v>1289844.96</v>
      </c>
      <c r="N1992" s="14">
        <v>1289844.96</v>
      </c>
      <c r="O1992" s="14">
        <v>929336.12</v>
      </c>
      <c r="P1992" s="15">
        <f t="shared" ref="P1992:P2000" si="31">IFERROR(O1992/N1992,"")</f>
        <v>0.7205021912090892</v>
      </c>
      <c r="Q1992" s="13" t="s">
        <v>32</v>
      </c>
      <c r="R1992" s="12" t="s">
        <v>84</v>
      </c>
      <c r="S1992" s="12" t="s">
        <v>1038</v>
      </c>
    </row>
    <row r="1993" spans="1:19" ht="105" x14ac:dyDescent="0.2">
      <c r="A1993" s="12" t="s">
        <v>9329</v>
      </c>
      <c r="B1993" s="12" t="s">
        <v>9330</v>
      </c>
      <c r="C1993" s="13" t="s">
        <v>9331</v>
      </c>
      <c r="D1993" s="12" t="s">
        <v>9332</v>
      </c>
      <c r="E1993" s="12" t="s">
        <v>9333</v>
      </c>
      <c r="F1993" s="13" t="s">
        <v>26</v>
      </c>
      <c r="G1993" s="12" t="s">
        <v>1034</v>
      </c>
      <c r="H1993" s="12" t="s">
        <v>1035</v>
      </c>
      <c r="I1993" s="12" t="s">
        <v>1111</v>
      </c>
      <c r="J1993" s="13" t="s">
        <v>9334</v>
      </c>
      <c r="K1993" s="13" t="s">
        <v>1553</v>
      </c>
      <c r="L1993" s="13"/>
      <c r="M1993" s="14">
        <v>1346091.46</v>
      </c>
      <c r="N1993" s="14">
        <v>1346091.46</v>
      </c>
      <c r="O1993" s="14">
        <v>792494.1</v>
      </c>
      <c r="P1993" s="15">
        <f t="shared" si="31"/>
        <v>0.58873718729335078</v>
      </c>
      <c r="Q1993" s="13" t="s">
        <v>32</v>
      </c>
      <c r="R1993" s="12" t="s">
        <v>109</v>
      </c>
      <c r="S1993" s="12" t="s">
        <v>1038</v>
      </c>
    </row>
    <row r="1994" spans="1:19" ht="105" x14ac:dyDescent="0.2">
      <c r="A1994" s="12" t="s">
        <v>9335</v>
      </c>
      <c r="B1994" s="12" t="s">
        <v>9336</v>
      </c>
      <c r="C1994" s="13" t="s">
        <v>9337</v>
      </c>
      <c r="D1994" s="12" t="s">
        <v>9338</v>
      </c>
      <c r="E1994" s="12" t="s">
        <v>9339</v>
      </c>
      <c r="F1994" s="13" t="s">
        <v>26</v>
      </c>
      <c r="G1994" s="12" t="s">
        <v>1034</v>
      </c>
      <c r="H1994" s="12" t="s">
        <v>1035</v>
      </c>
      <c r="I1994" s="12" t="s">
        <v>1111</v>
      </c>
      <c r="J1994" s="13" t="s">
        <v>231</v>
      </c>
      <c r="K1994" s="13" t="s">
        <v>232</v>
      </c>
      <c r="L1994" s="13"/>
      <c r="M1994" s="14">
        <v>1414002.5</v>
      </c>
      <c r="N1994" s="14">
        <v>1414002.5</v>
      </c>
      <c r="O1994" s="14">
        <v>1003024.29</v>
      </c>
      <c r="P1994" s="15">
        <f t="shared" si="31"/>
        <v>0.70935114329713</v>
      </c>
      <c r="Q1994" s="13" t="s">
        <v>32</v>
      </c>
      <c r="R1994" s="12" t="s">
        <v>97</v>
      </c>
      <c r="S1994" s="12" t="s">
        <v>1038</v>
      </c>
    </row>
    <row r="1995" spans="1:19" ht="60" x14ac:dyDescent="0.2">
      <c r="A1995" s="12" t="s">
        <v>9340</v>
      </c>
      <c r="B1995" s="12" t="s">
        <v>9341</v>
      </c>
      <c r="C1995" s="13" t="s">
        <v>9342</v>
      </c>
      <c r="D1995" s="12" t="s">
        <v>9343</v>
      </c>
      <c r="E1995" s="12" t="s">
        <v>9344</v>
      </c>
      <c r="F1995" s="13" t="s">
        <v>269</v>
      </c>
      <c r="G1995" s="12" t="s">
        <v>270</v>
      </c>
      <c r="H1995" s="12" t="s">
        <v>271</v>
      </c>
      <c r="I1995" s="12" t="s">
        <v>7929</v>
      </c>
      <c r="J1995" s="13" t="s">
        <v>4897</v>
      </c>
      <c r="K1995" s="13" t="s">
        <v>9345</v>
      </c>
      <c r="L1995" s="13"/>
      <c r="M1995" s="14">
        <v>209431.5</v>
      </c>
      <c r="N1995" s="14">
        <v>209431.5</v>
      </c>
      <c r="O1995" s="14">
        <v>138451.4</v>
      </c>
      <c r="P1995" s="15">
        <f t="shared" si="31"/>
        <v>0.66108202443280972</v>
      </c>
      <c r="Q1995" s="13" t="s">
        <v>32</v>
      </c>
      <c r="R1995" s="12" t="s">
        <v>97</v>
      </c>
      <c r="S1995" s="12" t="s">
        <v>275</v>
      </c>
    </row>
    <row r="1996" spans="1:19" ht="105" x14ac:dyDescent="0.2">
      <c r="A1996" s="12" t="s">
        <v>9346</v>
      </c>
      <c r="B1996" s="12" t="s">
        <v>9347</v>
      </c>
      <c r="C1996" s="13" t="s">
        <v>9348</v>
      </c>
      <c r="D1996" s="12" t="s">
        <v>9349</v>
      </c>
      <c r="E1996" s="12" t="s">
        <v>9350</v>
      </c>
      <c r="F1996" s="13" t="s">
        <v>26</v>
      </c>
      <c r="G1996" s="12" t="s">
        <v>1034</v>
      </c>
      <c r="H1996" s="12" t="s">
        <v>1035</v>
      </c>
      <c r="I1996" s="12" t="s">
        <v>1036</v>
      </c>
      <c r="J1996" s="13" t="s">
        <v>900</v>
      </c>
      <c r="K1996" s="13" t="s">
        <v>901</v>
      </c>
      <c r="L1996" s="13"/>
      <c r="M1996" s="14">
        <v>1639042.24</v>
      </c>
      <c r="N1996" s="14">
        <v>1639042.24</v>
      </c>
      <c r="O1996" s="14">
        <v>1150935.17</v>
      </c>
      <c r="P1996" s="15">
        <f t="shared" si="31"/>
        <v>0.70219982250121871</v>
      </c>
      <c r="Q1996" s="13" t="s">
        <v>32</v>
      </c>
      <c r="R1996" s="12" t="s">
        <v>33</v>
      </c>
      <c r="S1996" s="12" t="s">
        <v>1038</v>
      </c>
    </row>
    <row r="1997" spans="1:19" ht="60" x14ac:dyDescent="0.2">
      <c r="A1997" s="12" t="s">
        <v>9351</v>
      </c>
      <c r="B1997" s="12" t="s">
        <v>9352</v>
      </c>
      <c r="C1997" s="13" t="s">
        <v>9353</v>
      </c>
      <c r="D1997" s="12" t="s">
        <v>9354</v>
      </c>
      <c r="E1997" s="12" t="s">
        <v>9355</v>
      </c>
      <c r="F1997" s="13" t="s">
        <v>269</v>
      </c>
      <c r="G1997" s="12" t="s">
        <v>270</v>
      </c>
      <c r="H1997" s="12" t="s">
        <v>271</v>
      </c>
      <c r="I1997" s="12" t="s">
        <v>7929</v>
      </c>
      <c r="J1997" s="13" t="s">
        <v>4573</v>
      </c>
      <c r="K1997" s="13" t="s">
        <v>1356</v>
      </c>
      <c r="L1997" s="13"/>
      <c r="M1997" s="14">
        <v>342151.86</v>
      </c>
      <c r="N1997" s="14">
        <v>308891.36</v>
      </c>
      <c r="O1997" s="14">
        <v>194157.99</v>
      </c>
      <c r="P1997" s="15">
        <f t="shared" si="31"/>
        <v>0.62856400386206979</v>
      </c>
      <c r="Q1997" s="13" t="s">
        <v>32</v>
      </c>
      <c r="R1997" s="12" t="s">
        <v>97</v>
      </c>
      <c r="S1997" s="12" t="s">
        <v>275</v>
      </c>
    </row>
    <row r="1998" spans="1:19" ht="120" x14ac:dyDescent="0.2">
      <c r="A1998" s="12" t="s">
        <v>9356</v>
      </c>
      <c r="B1998" s="12" t="s">
        <v>8475</v>
      </c>
      <c r="C1998" s="13" t="s">
        <v>8476</v>
      </c>
      <c r="D1998" s="12" t="s">
        <v>9357</v>
      </c>
      <c r="E1998" s="12" t="s">
        <v>9358</v>
      </c>
      <c r="F1998" s="13" t="s">
        <v>26</v>
      </c>
      <c r="G1998" s="12" t="s">
        <v>1034</v>
      </c>
      <c r="H1998" s="12" t="s">
        <v>1035</v>
      </c>
      <c r="I1998" s="12" t="s">
        <v>1111</v>
      </c>
      <c r="J1998" s="13" t="s">
        <v>6291</v>
      </c>
      <c r="K1998" s="13" t="s">
        <v>702</v>
      </c>
      <c r="L1998" s="13"/>
      <c r="M1998" s="14">
        <v>1181016.3999999999</v>
      </c>
      <c r="N1998" s="14">
        <v>1181016.3999999999</v>
      </c>
      <c r="O1998" s="14">
        <v>698389.51</v>
      </c>
      <c r="P1998" s="15">
        <f t="shared" si="31"/>
        <v>0.59134615742846586</v>
      </c>
      <c r="Q1998" s="13" t="s">
        <v>32</v>
      </c>
      <c r="R1998" s="12" t="s">
        <v>109</v>
      </c>
      <c r="S1998" s="12" t="s">
        <v>1038</v>
      </c>
    </row>
    <row r="1999" spans="1:19" ht="105" x14ac:dyDescent="0.2">
      <c r="A1999" s="12" t="s">
        <v>9359</v>
      </c>
      <c r="B1999" s="12" t="s">
        <v>9360</v>
      </c>
      <c r="C1999" s="13" t="s">
        <v>9361</v>
      </c>
      <c r="D1999" s="12" t="s">
        <v>9362</v>
      </c>
      <c r="E1999" s="12" t="s">
        <v>9363</v>
      </c>
      <c r="F1999" s="13" t="s">
        <v>269</v>
      </c>
      <c r="G1999" s="12" t="s">
        <v>270</v>
      </c>
      <c r="H1999" s="12" t="s">
        <v>271</v>
      </c>
      <c r="I1999" s="12" t="s">
        <v>7929</v>
      </c>
      <c r="J1999" s="13" t="s">
        <v>1810</v>
      </c>
      <c r="K1999" s="13" t="s">
        <v>8239</v>
      </c>
      <c r="L1999" s="13"/>
      <c r="M1999" s="14">
        <v>50439</v>
      </c>
      <c r="N1999" s="14">
        <v>50439</v>
      </c>
      <c r="O1999" s="14">
        <v>31009.01</v>
      </c>
      <c r="P1999" s="15">
        <f t="shared" si="31"/>
        <v>0.61478241043636861</v>
      </c>
      <c r="Q1999" s="13" t="s">
        <v>32</v>
      </c>
      <c r="R1999" s="12" t="s">
        <v>97</v>
      </c>
      <c r="S1999" s="12" t="s">
        <v>275</v>
      </c>
    </row>
    <row r="2000" spans="1:19" ht="225" x14ac:dyDescent="0.2">
      <c r="A2000" s="19" t="s">
        <v>9364</v>
      </c>
      <c r="B2000" s="19" t="s">
        <v>9365</v>
      </c>
      <c r="C2000" s="20" t="s">
        <v>9366</v>
      </c>
      <c r="D2000" s="19" t="s">
        <v>9367</v>
      </c>
      <c r="E2000" s="19" t="s">
        <v>9368</v>
      </c>
      <c r="F2000" s="20" t="s">
        <v>269</v>
      </c>
      <c r="G2000" s="19" t="s">
        <v>270</v>
      </c>
      <c r="H2000" s="19" t="s">
        <v>271</v>
      </c>
      <c r="I2000" s="19" t="s">
        <v>272</v>
      </c>
      <c r="J2000" s="13" t="s">
        <v>30</v>
      </c>
      <c r="K2000" s="13" t="s">
        <v>31</v>
      </c>
      <c r="L2000" s="20"/>
      <c r="M2000" s="18">
        <v>70702.320000000007</v>
      </c>
      <c r="N2000" s="18">
        <v>70702.320000000007</v>
      </c>
      <c r="O2000" s="18">
        <v>48245.99</v>
      </c>
      <c r="P2000" s="21">
        <f t="shared" si="31"/>
        <v>0.68238199255696264</v>
      </c>
      <c r="Q2000" s="20" t="s">
        <v>32</v>
      </c>
      <c r="R2000" s="12" t="s">
        <v>45</v>
      </c>
      <c r="S2000" s="19" t="s">
        <v>275</v>
      </c>
    </row>
  </sheetData>
  <pageMargins left="0.7" right="0.7" top="0.75" bottom="0.75" header="0.3" footer="0.3"/>
  <pageSetup paperSize="9" orientation="portrait" horizontalDpi="0" verticalDpi="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6d7c35a-f439-4c0f-8f09-3d863dd0be89">
      <Terms xmlns="http://schemas.microsoft.com/office/infopath/2007/PartnerControls"/>
    </lcf76f155ced4ddcb4097134ff3c332f>
    <TaxCatchAll xmlns="8af0af5b-52e4-4b99-9094-dd9c6f18bb2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8780406D0F1647BB2B4E8A23DF06C8" ma:contentTypeVersion="15" ma:contentTypeDescription="Criar um novo documento." ma:contentTypeScope="" ma:versionID="0b769f47d976a9407af428e365c67baa">
  <xsd:schema xmlns:xsd="http://www.w3.org/2001/XMLSchema" xmlns:xs="http://www.w3.org/2001/XMLSchema" xmlns:p="http://schemas.microsoft.com/office/2006/metadata/properties" xmlns:ns2="26d7c35a-f439-4c0f-8f09-3d863dd0be89" xmlns:ns3="8af0af5b-52e4-4b99-9094-dd9c6f18bb24" targetNamespace="http://schemas.microsoft.com/office/2006/metadata/properties" ma:root="true" ma:fieldsID="772e603f094634bf21c3a443633edffa" ns2:_="" ns3:_="">
    <xsd:import namespace="26d7c35a-f439-4c0f-8f09-3d863dd0be89"/>
    <xsd:import namespace="8af0af5b-52e4-4b99-9094-dd9c6f18bb2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d7c35a-f439-4c0f-8f09-3d863dd0be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m" ma:readOnly="false" ma:fieldId="{5cf76f15-5ced-4ddc-b409-7134ff3c332f}" ma:taxonomyMulti="true" ma:sspId="ae99d295-857e-4fd2-9ded-fd0b44badda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f0af5b-52e4-4b99-9094-dd9c6f18bb2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59e979c-b78c-45a7-bb4e-d98931705955}" ma:internalName="TaxCatchAll" ma:showField="CatchAllData" ma:web="8af0af5b-52e4-4b99-9094-dd9c6f18bb2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F24324-EFF4-4C9A-B93C-3EF94B99C6A8}">
  <ds:schemaRefs>
    <ds:schemaRef ds:uri="http://schemas.microsoft.com/sharepoint/v3/contenttype/forms"/>
  </ds:schemaRefs>
</ds:datastoreItem>
</file>

<file path=customXml/itemProps2.xml><?xml version="1.0" encoding="utf-8"?>
<ds:datastoreItem xmlns:ds="http://schemas.openxmlformats.org/officeDocument/2006/customXml" ds:itemID="{4A06A35C-7C5F-4FFE-9BD0-11EF713E822A}">
  <ds:schemaRefs>
    <ds:schemaRef ds:uri="http://schemas.microsoft.com/office/2006/metadata/properties"/>
    <ds:schemaRef ds:uri="http://schemas.microsoft.com/office/infopath/2007/PartnerControls"/>
    <ds:schemaRef ds:uri="26d7c35a-f439-4c0f-8f09-3d863dd0be89"/>
    <ds:schemaRef ds:uri="8af0af5b-52e4-4b99-9094-dd9c6f18bb24"/>
  </ds:schemaRefs>
</ds:datastoreItem>
</file>

<file path=customXml/itemProps3.xml><?xml version="1.0" encoding="utf-8"?>
<ds:datastoreItem xmlns:ds="http://schemas.openxmlformats.org/officeDocument/2006/customXml" ds:itemID="{8DE93ABA-6BEF-40CF-AE89-EBCC53345D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Lista Op.Aprov. &lt;=31OUT {FINAL}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Bacelar Martins</dc:creator>
  <cp:lastModifiedBy> Teresa Tomé</cp:lastModifiedBy>
  <dcterms:created xsi:type="dcterms:W3CDTF">2025-11-13T10:23:51Z</dcterms:created>
  <dcterms:modified xsi:type="dcterms:W3CDTF">2025-11-14T10:39:18Z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0x010100C48780406D0F1647BB2B4E8A23DF06C8</vt:lpwstr>
  </property>
  <property fmtid="{D5CDD505-2E9C-101B-9397-08002B2CF9AE}" pid="3" name="MediaServiceImageTags">
    <vt:lpwstr/>
  </property>
</Properties>
</file>